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<sst xmlns="http://schemas.openxmlformats.org/spreadsheetml/2006/main" count="258" uniqueCount="111">
  <si>
    <t>1.41 - KK-Gewehr aufgelegt - Mannschaftswertung</t>
  </si>
  <si>
    <t>1.</t>
  </si>
  <si>
    <t>2.</t>
  </si>
  <si>
    <t>3.</t>
  </si>
  <si>
    <t>4.</t>
  </si>
  <si>
    <t>gesamt</t>
  </si>
  <si>
    <t>SV Holthausen I</t>
  </si>
  <si>
    <t>SV Holthausen II</t>
  </si>
  <si>
    <t>BSV Höntrop II</t>
  </si>
  <si>
    <t>BSV Weitmar-Mark I</t>
  </si>
  <si>
    <t>5.</t>
  </si>
  <si>
    <t>All.-Bü.-Schü. Watt. VI</t>
  </si>
  <si>
    <t>6.</t>
  </si>
  <si>
    <t>All.-Bü.-Schü. Watt. II</t>
  </si>
  <si>
    <t>7.</t>
  </si>
  <si>
    <t>BSV Blau-Weiß 05  I</t>
  </si>
  <si>
    <t>8.</t>
  </si>
  <si>
    <t>SV Holthausen III</t>
  </si>
  <si>
    <t>9.</t>
  </si>
  <si>
    <t>All.-Bü.-Schü.Watt I</t>
  </si>
  <si>
    <t>10.</t>
  </si>
  <si>
    <t>ABSV Hofstede Riemke I</t>
  </si>
  <si>
    <t>11.</t>
  </si>
  <si>
    <t>BSV Freischütz-Hiltrop I</t>
  </si>
  <si>
    <t>12.</t>
  </si>
  <si>
    <t>All.-Bü.-Schü. Watt. VII</t>
  </si>
  <si>
    <t>13.</t>
  </si>
  <si>
    <t>Lind.-Dahl. Schü.-bund I</t>
  </si>
  <si>
    <t>14.</t>
  </si>
  <si>
    <t>All.-Bü.-Schü. Watt. III</t>
  </si>
  <si>
    <t>15.</t>
  </si>
  <si>
    <t>All.-Bü.-Schü. Watt. V</t>
  </si>
  <si>
    <t>16.</t>
  </si>
  <si>
    <t>All.-Bü.-Schü. Watt. IV</t>
  </si>
  <si>
    <t>1.41 - KK-Gewehr aufgelegt - Einzelwertung</t>
  </si>
  <si>
    <t>1.41.10 – Herren I</t>
  </si>
  <si>
    <t>Glindmeyer, Kay</t>
  </si>
  <si>
    <t>Kampmann, Stefan</t>
  </si>
  <si>
    <t>Krings, André</t>
  </si>
  <si>
    <t xml:space="preserve"> </t>
  </si>
  <si>
    <t>1.41.70 – Senioren I</t>
  </si>
  <si>
    <t>Hocheder, Jörg</t>
  </si>
  <si>
    <t>Stümpler, Helmut</t>
  </si>
  <si>
    <t>Skroch, Mario</t>
  </si>
  <si>
    <t>Goiny, Christoph</t>
  </si>
  <si>
    <t>Hille, Stefan</t>
  </si>
  <si>
    <t>Blau-Weiß 05  I</t>
  </si>
  <si>
    <t>Rosenbaum, Manfred</t>
  </si>
  <si>
    <t>All.-Bü.-Schü. Watt.</t>
  </si>
  <si>
    <t>Strelow, Wolfgang</t>
  </si>
  <si>
    <t>Strelow, Harald</t>
  </si>
  <si>
    <t>Schäfer, Alfred</t>
  </si>
  <si>
    <t>Remiorz, Dirk</t>
  </si>
  <si>
    <t>All.-Bü.-Schü. Watt. I</t>
  </si>
  <si>
    <t>Gold, Ralf</t>
  </si>
  <si>
    <t>Eifel, Peter</t>
  </si>
  <si>
    <t>Rzadki, Frank</t>
  </si>
  <si>
    <t xml:space="preserve">All.-Bü.-Schü. Watt. </t>
  </si>
  <si>
    <t>1.41.71 – Seniorinnen I</t>
  </si>
  <si>
    <t>Pantaleon, Sylvia</t>
  </si>
  <si>
    <t>Guhl, Iris</t>
  </si>
  <si>
    <t>Wasserlos, Gabriele</t>
  </si>
  <si>
    <t xml:space="preserve">Blau-Weiß 05  </t>
  </si>
  <si>
    <t>1.41.72 - Senioren II</t>
  </si>
  <si>
    <t>Humke, Rainer</t>
  </si>
  <si>
    <t>Guhl, Dieter</t>
  </si>
  <si>
    <t>Motte,  Uwe</t>
  </si>
  <si>
    <t>Schablewski,  Jürgen</t>
  </si>
  <si>
    <t>Haase, Harald</t>
  </si>
  <si>
    <t>Deutsch, Michael</t>
  </si>
  <si>
    <t>Symalla, Friedhelm</t>
  </si>
  <si>
    <t>Hacker, Alfred</t>
  </si>
  <si>
    <t>1.41.73 - Seniorinnen II</t>
  </si>
  <si>
    <t>Bublitz, Martina</t>
  </si>
  <si>
    <t>Freischütz-Hiltrop I</t>
  </si>
  <si>
    <t>Wentzel, Iris</t>
  </si>
  <si>
    <t>Deutsch, Mechthild</t>
  </si>
  <si>
    <t>1.41.74 - Senioren III</t>
  </si>
  <si>
    <t>Meurs, Udo</t>
  </si>
  <si>
    <t>Motte, Kurt</t>
  </si>
  <si>
    <t>Wentzel, Jürgen</t>
  </si>
  <si>
    <t>Wirtz, Wolfgang</t>
  </si>
  <si>
    <t>Krüger, Gerd</t>
  </si>
  <si>
    <t>Vesely, Alois</t>
  </si>
  <si>
    <t>Bublitz, Werner</t>
  </si>
  <si>
    <t>Birk, Peter</t>
  </si>
  <si>
    <t>Förster, Klaus</t>
  </si>
  <si>
    <t>1.41.75 - Seniorinnen III</t>
  </si>
  <si>
    <t>Reppmann, Vera</t>
  </si>
  <si>
    <t>1.41.76 - Senioren IV</t>
  </si>
  <si>
    <t>Gorthat, Lothar</t>
  </si>
  <si>
    <t>Gropp, Jürgen</t>
  </si>
  <si>
    <t>Lambrecht, Werner</t>
  </si>
  <si>
    <t>Schuldner, Wolfgang</t>
  </si>
  <si>
    <t>1.41.78 - Senioren V</t>
  </si>
  <si>
    <t>Radomski, Gerd</t>
  </si>
  <si>
    <t>Wroblewski, Dieter</t>
  </si>
  <si>
    <t>Borchardt, Heinz-Willi</t>
  </si>
  <si>
    <t>Orth, Dieter</t>
  </si>
  <si>
    <t>Müller, Gerhard</t>
  </si>
  <si>
    <t>Lamme, Wolfgang</t>
  </si>
  <si>
    <t>Seidel, Heinz</t>
  </si>
  <si>
    <t>Graf, Karl-Heinz</t>
  </si>
  <si>
    <t xml:space="preserve">BSV Munscheid </t>
  </si>
  <si>
    <t>Lück, Paul</t>
  </si>
  <si>
    <t xml:space="preserve">BSG-Bo.Langendreer </t>
  </si>
  <si>
    <t>Michels, Dieter</t>
  </si>
  <si>
    <t>Teng, Martina</t>
  </si>
  <si>
    <t>Müller, Horst</t>
  </si>
  <si>
    <t>Krollmann, Horst</t>
  </si>
  <si>
    <t>Gesamt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</si>
</sst>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Border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1" fillId="0" borderId="1" xfId="0" applyFont="1" applyBorder="1" applyAlignment="1">
      <alignment horizontal="center"/>
    </xf>
    <xf numFmtId="164" fontId="4" fillId="0" borderId="0" xfId="0" applyFont="1" applyAlignment="1">
      <alignment horizontal="left"/>
    </xf>
    <xf numFmtId="164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15"/>
  <sheetViews>
    <sheetView tabSelected="1" workbookViewId="0" topLeftCell="A1">
      <selection activeCell="M28" sqref="M28"/>
    </sheetView>
  </sheetViews>
  <sheetFormatPr defaultColWidth="11.421875" defaultRowHeight="12.75"/>
  <cols>
    <col min="1" max="1" width="4.28125" style="1" customWidth="1"/>
    <col min="2" max="2" width="25.57421875" style="1" customWidth="1"/>
    <col min="3" max="3" width="0.42578125" style="1" customWidth="1"/>
    <col min="4" max="4" width="11.421875" style="1" customWidth="1"/>
    <col min="5" max="5" width="14.28125" style="0" customWidth="1"/>
    <col min="6" max="9" width="5.7109375" style="2" customWidth="1"/>
    <col min="10" max="10" width="7.7109375" style="0" customWidth="1"/>
  </cols>
  <sheetData>
    <row r="1" spans="1:10" ht="12.75">
      <c r="A1" s="3"/>
      <c r="B1" s="3"/>
      <c r="C1" s="3"/>
      <c r="D1" s="3"/>
      <c r="E1" s="4"/>
      <c r="F1" s="4"/>
      <c r="G1" s="4"/>
      <c r="H1" s="4"/>
      <c r="I1" s="4"/>
      <c r="J1" s="4"/>
    </row>
    <row r="2" spans="1:10" ht="12.75">
      <c r="A2" s="3"/>
      <c r="B2" s="3"/>
      <c r="C2" s="3"/>
      <c r="D2" s="3"/>
      <c r="E2" s="4"/>
      <c r="F2" s="4"/>
      <c r="G2" s="4"/>
      <c r="H2" s="4"/>
      <c r="I2" s="4"/>
      <c r="J2" s="4"/>
    </row>
    <row r="3" spans="1:10" ht="12.75">
      <c r="A3" s="3" t="s">
        <v>0</v>
      </c>
      <c r="B3" s="3"/>
      <c r="C3" s="3"/>
      <c r="D3" s="3"/>
      <c r="E3" s="4"/>
      <c r="F3" s="4"/>
      <c r="G3" s="4"/>
      <c r="H3" s="4"/>
      <c r="I3" s="4"/>
      <c r="J3" s="4"/>
    </row>
    <row r="4" spans="1:12" ht="12.75" customHeight="1">
      <c r="A4" s="3"/>
      <c r="B4" s="3"/>
      <c r="C4" s="3"/>
      <c r="D4" s="3"/>
      <c r="E4" s="4"/>
      <c r="F4" s="4" t="s">
        <v>1</v>
      </c>
      <c r="G4" s="4" t="s">
        <v>2</v>
      </c>
      <c r="H4" s="4" t="s">
        <v>3</v>
      </c>
      <c r="I4" s="4" t="s">
        <v>4</v>
      </c>
      <c r="J4" s="4" t="s">
        <v>5</v>
      </c>
      <c r="K4" s="5"/>
      <c r="L4" s="6"/>
    </row>
    <row r="5" spans="1:254" s="5" customFormat="1" ht="12.75">
      <c r="A5" s="3" t="s">
        <v>1</v>
      </c>
      <c r="B5" s="3" t="s">
        <v>6</v>
      </c>
      <c r="C5" s="3"/>
      <c r="D5" s="3"/>
      <c r="E5" s="4"/>
      <c r="F5" s="4">
        <v>906.8</v>
      </c>
      <c r="G5" s="4">
        <v>902.4</v>
      </c>
      <c r="H5" s="4"/>
      <c r="I5" s="4"/>
      <c r="J5" s="4">
        <f>F5+G5+H5+I5</f>
        <v>1809.1999999999998</v>
      </c>
      <c r="L5" s="7"/>
      <c r="M5" s="8"/>
      <c r="N5" s="3"/>
      <c r="Q5" s="8"/>
      <c r="R5" s="3"/>
      <c r="U5" s="8"/>
      <c r="V5" s="3"/>
      <c r="Y5" s="8"/>
      <c r="Z5" s="3"/>
      <c r="AC5" s="8"/>
      <c r="AD5" s="3"/>
      <c r="AG5" s="8"/>
      <c r="AH5" s="3"/>
      <c r="AK5" s="8"/>
      <c r="AL5" s="3"/>
      <c r="AO5" s="8"/>
      <c r="AP5" s="3"/>
      <c r="AS5" s="8"/>
      <c r="AT5" s="3"/>
      <c r="AW5" s="8"/>
      <c r="AX5" s="3"/>
      <c r="BA5" s="8"/>
      <c r="BB5" s="3"/>
      <c r="BE5" s="8"/>
      <c r="BF5" s="3"/>
      <c r="BI5" s="8"/>
      <c r="BJ5" s="3"/>
      <c r="BM5" s="8"/>
      <c r="BN5" s="3"/>
      <c r="BQ5" s="8"/>
      <c r="BR5" s="3"/>
      <c r="BU5" s="8"/>
      <c r="BV5" s="3"/>
      <c r="BY5" s="8"/>
      <c r="BZ5" s="3"/>
      <c r="CC5" s="8"/>
      <c r="CD5" s="3"/>
      <c r="CG5" s="8"/>
      <c r="CH5" s="3"/>
      <c r="CK5" s="8"/>
      <c r="CL5" s="3"/>
      <c r="CO5" s="8"/>
      <c r="CP5" s="3"/>
      <c r="CS5" s="8"/>
      <c r="CT5" s="3"/>
      <c r="CW5" s="8"/>
      <c r="CX5" s="3"/>
      <c r="DA5" s="8"/>
      <c r="DB5" s="3"/>
      <c r="DE5" s="8"/>
      <c r="DF5" s="3"/>
      <c r="DI5" s="8"/>
      <c r="DJ5" s="3"/>
      <c r="DM5" s="8"/>
      <c r="DN5" s="3"/>
      <c r="DQ5" s="8"/>
      <c r="DR5" s="3"/>
      <c r="DU5" s="8"/>
      <c r="DV5" s="3"/>
      <c r="DY5" s="8"/>
      <c r="DZ5" s="3"/>
      <c r="EC5" s="8"/>
      <c r="ED5" s="3"/>
      <c r="EG5" s="8"/>
      <c r="EH5" s="3"/>
      <c r="EK5" s="8"/>
      <c r="EL5" s="3"/>
      <c r="EO5" s="8"/>
      <c r="EP5" s="3"/>
      <c r="ES5" s="8"/>
      <c r="ET5" s="3"/>
      <c r="EW5" s="8"/>
      <c r="EX5" s="3"/>
      <c r="FA5" s="8"/>
      <c r="FB5" s="3"/>
      <c r="FE5" s="8"/>
      <c r="FF5" s="3"/>
      <c r="FI5" s="8"/>
      <c r="FJ5" s="3"/>
      <c r="FM5" s="8"/>
      <c r="FN5" s="3"/>
      <c r="FQ5" s="8"/>
      <c r="FR5" s="3"/>
      <c r="FU5" s="8"/>
      <c r="FV5" s="3"/>
      <c r="FY5" s="8"/>
      <c r="FZ5" s="3"/>
      <c r="GC5" s="8"/>
      <c r="GD5" s="3"/>
      <c r="GG5" s="8"/>
      <c r="GH5" s="3"/>
      <c r="GK5" s="8"/>
      <c r="GL5" s="3"/>
      <c r="GO5" s="8"/>
      <c r="GP5" s="3"/>
      <c r="GS5" s="8"/>
      <c r="GT5" s="3"/>
      <c r="GW5" s="8"/>
      <c r="GX5" s="3"/>
      <c r="HA5" s="8"/>
      <c r="HB5" s="3"/>
      <c r="HE5" s="8"/>
      <c r="HF5" s="3"/>
      <c r="HI5" s="8"/>
      <c r="HJ5" s="3"/>
      <c r="HM5" s="8"/>
      <c r="HN5" s="3"/>
      <c r="HQ5" s="8"/>
      <c r="HR5" s="3"/>
      <c r="HU5" s="8"/>
      <c r="HV5" s="3"/>
      <c r="HY5" s="8"/>
      <c r="HZ5" s="3"/>
      <c r="IC5" s="8"/>
      <c r="ID5" s="3"/>
      <c r="IG5" s="8"/>
      <c r="IH5" s="3"/>
      <c r="IK5" s="8"/>
      <c r="IL5" s="3"/>
      <c r="IO5" s="8"/>
      <c r="IP5" s="3"/>
      <c r="IS5" s="8"/>
      <c r="IT5" s="3"/>
    </row>
    <row r="6" spans="1:253" s="5" customFormat="1" ht="12.75">
      <c r="A6" s="3" t="s">
        <v>2</v>
      </c>
      <c r="B6" s="3" t="s">
        <v>7</v>
      </c>
      <c r="C6" s="3"/>
      <c r="D6" s="3"/>
      <c r="E6" s="4"/>
      <c r="F6" s="4">
        <v>891.1</v>
      </c>
      <c r="G6" s="4">
        <v>905.4</v>
      </c>
      <c r="H6" s="4"/>
      <c r="I6" s="4"/>
      <c r="J6" s="4">
        <f>F6+G6+H6+I6</f>
        <v>1796.5</v>
      </c>
      <c r="L6" s="7"/>
      <c r="M6" s="8"/>
      <c r="Q6" s="8"/>
      <c r="U6" s="8"/>
      <c r="Y6" s="8"/>
      <c r="AC6" s="8"/>
      <c r="AG6" s="8"/>
      <c r="AK6" s="8"/>
      <c r="AO6" s="8"/>
      <c r="AS6" s="8"/>
      <c r="AW6" s="8"/>
      <c r="BA6" s="8"/>
      <c r="BE6" s="8"/>
      <c r="BI6" s="8"/>
      <c r="BM6" s="8"/>
      <c r="BQ6" s="8"/>
      <c r="BU6" s="8"/>
      <c r="BY6" s="8"/>
      <c r="CC6" s="8"/>
      <c r="CG6" s="8"/>
      <c r="CK6" s="8"/>
      <c r="CO6" s="8"/>
      <c r="CS6" s="8"/>
      <c r="CW6" s="8"/>
      <c r="DA6" s="8"/>
      <c r="DE6" s="8"/>
      <c r="DI6" s="8"/>
      <c r="DM6" s="8"/>
      <c r="DQ6" s="8"/>
      <c r="DU6" s="8"/>
      <c r="DY6" s="8"/>
      <c r="EC6" s="8"/>
      <c r="EG6" s="8"/>
      <c r="EK6" s="8"/>
      <c r="EO6" s="8"/>
      <c r="ES6" s="8"/>
      <c r="EW6" s="8"/>
      <c r="FA6" s="8"/>
      <c r="FE6" s="8"/>
      <c r="FI6" s="8"/>
      <c r="FM6" s="8"/>
      <c r="FQ6" s="8"/>
      <c r="FU6" s="8"/>
      <c r="FY6" s="8"/>
      <c r="GC6" s="8"/>
      <c r="GG6" s="8"/>
      <c r="GK6" s="8"/>
      <c r="GO6" s="8"/>
      <c r="GS6" s="8"/>
      <c r="GW6" s="8"/>
      <c r="HA6" s="8"/>
      <c r="HE6" s="8"/>
      <c r="HI6" s="8"/>
      <c r="HM6" s="8"/>
      <c r="HQ6" s="8"/>
      <c r="HU6" s="8"/>
      <c r="HY6" s="8"/>
      <c r="IC6" s="8"/>
      <c r="IG6" s="8"/>
      <c r="IK6" s="8"/>
      <c r="IO6" s="8"/>
      <c r="IS6" s="8"/>
    </row>
    <row r="7" spans="1:253" s="5" customFormat="1" ht="12.75">
      <c r="A7" s="3" t="s">
        <v>3</v>
      </c>
      <c r="B7" s="3" t="s">
        <v>8</v>
      </c>
      <c r="C7" s="3"/>
      <c r="D7" s="3"/>
      <c r="E7" s="4"/>
      <c r="F7" s="4">
        <v>883.4</v>
      </c>
      <c r="G7" s="4">
        <v>885.4</v>
      </c>
      <c r="H7" s="4"/>
      <c r="I7" s="4"/>
      <c r="J7" s="4">
        <f>F7+G7+H7+I7</f>
        <v>1768.8</v>
      </c>
      <c r="L7" s="6"/>
      <c r="M7" s="8"/>
      <c r="Q7" s="8"/>
      <c r="U7" s="8"/>
      <c r="Y7" s="8"/>
      <c r="AC7" s="8"/>
      <c r="AG7" s="8"/>
      <c r="AK7" s="8"/>
      <c r="AO7" s="8"/>
      <c r="AS7" s="8"/>
      <c r="AW7" s="8"/>
      <c r="BA7" s="8"/>
      <c r="BE7" s="8"/>
      <c r="BI7" s="8"/>
      <c r="BM7" s="8"/>
      <c r="BQ7" s="8"/>
      <c r="BU7" s="8"/>
      <c r="BY7" s="8"/>
      <c r="CC7" s="8"/>
      <c r="CG7" s="8"/>
      <c r="CK7" s="8"/>
      <c r="CO7" s="8"/>
      <c r="CS7" s="8"/>
      <c r="CW7" s="8"/>
      <c r="DA7" s="8"/>
      <c r="DE7" s="8"/>
      <c r="DI7" s="8"/>
      <c r="DM7" s="8"/>
      <c r="DQ7" s="8"/>
      <c r="DU7" s="8"/>
      <c r="DY7" s="8"/>
      <c r="EC7" s="8"/>
      <c r="EG7" s="8"/>
      <c r="EK7" s="8"/>
      <c r="EO7" s="8"/>
      <c r="ES7" s="8"/>
      <c r="EW7" s="8"/>
      <c r="FA7" s="8"/>
      <c r="FE7" s="8"/>
      <c r="FI7" s="8"/>
      <c r="FM7" s="8"/>
      <c r="FQ7" s="8"/>
      <c r="FU7" s="8"/>
      <c r="FY7" s="8"/>
      <c r="GC7" s="8"/>
      <c r="GG7" s="8"/>
      <c r="GK7" s="8"/>
      <c r="GO7" s="8"/>
      <c r="GS7" s="8"/>
      <c r="GW7" s="8"/>
      <c r="HA7" s="8"/>
      <c r="HE7" s="8"/>
      <c r="HI7" s="8"/>
      <c r="HM7" s="8"/>
      <c r="HQ7" s="8"/>
      <c r="HU7" s="8"/>
      <c r="HY7" s="8"/>
      <c r="IC7" s="8"/>
      <c r="IG7" s="8"/>
      <c r="IK7" s="8"/>
      <c r="IO7" s="8"/>
      <c r="IS7" s="8"/>
    </row>
    <row r="8" spans="1:253" s="5" customFormat="1" ht="12.75">
      <c r="A8" s="3" t="s">
        <v>4</v>
      </c>
      <c r="B8" s="3" t="s">
        <v>9</v>
      </c>
      <c r="C8" s="3"/>
      <c r="D8" s="3"/>
      <c r="E8" s="4"/>
      <c r="F8" s="4">
        <v>884.9</v>
      </c>
      <c r="G8" s="4">
        <v>881.5</v>
      </c>
      <c r="H8" s="4"/>
      <c r="I8" s="4"/>
      <c r="J8" s="4">
        <f>F8+G8+H8+I8</f>
        <v>1766.4</v>
      </c>
      <c r="L8" s="6"/>
      <c r="M8" s="8"/>
      <c r="Q8" s="8"/>
      <c r="U8" s="8"/>
      <c r="Y8" s="8"/>
      <c r="AC8" s="8"/>
      <c r="AG8" s="8"/>
      <c r="AK8" s="8"/>
      <c r="AO8" s="8"/>
      <c r="AS8" s="8"/>
      <c r="AW8" s="8"/>
      <c r="BA8" s="8"/>
      <c r="BE8" s="8"/>
      <c r="BI8" s="8"/>
      <c r="BM8" s="8"/>
      <c r="BQ8" s="8"/>
      <c r="BU8" s="8"/>
      <c r="BY8" s="8"/>
      <c r="CC8" s="8"/>
      <c r="CG8" s="8"/>
      <c r="CK8" s="8"/>
      <c r="CO8" s="8"/>
      <c r="CS8" s="8"/>
      <c r="CW8" s="8"/>
      <c r="DA8" s="8"/>
      <c r="DE8" s="8"/>
      <c r="DI8" s="8"/>
      <c r="DM8" s="8"/>
      <c r="DQ8" s="8"/>
      <c r="DU8" s="8"/>
      <c r="DY8" s="8"/>
      <c r="EC8" s="8"/>
      <c r="EG8" s="8"/>
      <c r="EK8" s="8"/>
      <c r="EO8" s="8"/>
      <c r="ES8" s="8"/>
      <c r="EW8" s="8"/>
      <c r="FA8" s="8"/>
      <c r="FE8" s="8"/>
      <c r="FI8" s="8"/>
      <c r="FM8" s="8"/>
      <c r="FQ8" s="8"/>
      <c r="FU8" s="8"/>
      <c r="FY8" s="8"/>
      <c r="GC8" s="8"/>
      <c r="GG8" s="8"/>
      <c r="GK8" s="8"/>
      <c r="GO8" s="8"/>
      <c r="GS8" s="8"/>
      <c r="GW8" s="8"/>
      <c r="HA8" s="8"/>
      <c r="HE8" s="8"/>
      <c r="HI8" s="8"/>
      <c r="HM8" s="8"/>
      <c r="HQ8" s="8"/>
      <c r="HU8" s="8"/>
      <c r="HY8" s="8"/>
      <c r="IC8" s="8"/>
      <c r="IG8" s="8"/>
      <c r="IK8" s="8"/>
      <c r="IO8" s="8"/>
      <c r="IS8" s="8"/>
    </row>
    <row r="9" spans="1:253" s="5" customFormat="1" ht="12.75">
      <c r="A9" s="3" t="s">
        <v>10</v>
      </c>
      <c r="B9" s="3" t="s">
        <v>11</v>
      </c>
      <c r="C9" s="3"/>
      <c r="D9" s="3"/>
      <c r="E9" s="4"/>
      <c r="F9" s="4">
        <v>875.7</v>
      </c>
      <c r="G9" s="4">
        <v>882.4</v>
      </c>
      <c r="H9" s="4"/>
      <c r="I9" s="4"/>
      <c r="J9" s="4">
        <f>F9+G9+H9+I9</f>
        <v>1758.1</v>
      </c>
      <c r="L9" s="6"/>
      <c r="M9" s="8"/>
      <c r="Q9" s="8"/>
      <c r="U9" s="8"/>
      <c r="Y9" s="8"/>
      <c r="AC9" s="8"/>
      <c r="AG9" s="8"/>
      <c r="AK9" s="8"/>
      <c r="AO9" s="8"/>
      <c r="AS9" s="8"/>
      <c r="AW9" s="8"/>
      <c r="BA9" s="8"/>
      <c r="BE9" s="8"/>
      <c r="BI9" s="8"/>
      <c r="BM9" s="8"/>
      <c r="BQ9" s="8"/>
      <c r="BU9" s="8"/>
      <c r="BY9" s="8"/>
      <c r="CC9" s="8"/>
      <c r="CG9" s="8"/>
      <c r="CK9" s="8"/>
      <c r="CO9" s="8"/>
      <c r="CS9" s="8"/>
      <c r="CW9" s="8"/>
      <c r="DA9" s="8"/>
      <c r="DE9" s="8"/>
      <c r="DI9" s="8"/>
      <c r="DM9" s="8"/>
      <c r="DQ9" s="8"/>
      <c r="DU9" s="8"/>
      <c r="DY9" s="8"/>
      <c r="EC9" s="8"/>
      <c r="EG9" s="8"/>
      <c r="EK9" s="8"/>
      <c r="EO9" s="8"/>
      <c r="ES9" s="8"/>
      <c r="EW9" s="8"/>
      <c r="FA9" s="8"/>
      <c r="FE9" s="8"/>
      <c r="FI9" s="8"/>
      <c r="FM9" s="8"/>
      <c r="FQ9" s="8"/>
      <c r="FU9" s="8"/>
      <c r="FY9" s="8"/>
      <c r="GC9" s="8"/>
      <c r="GG9" s="8"/>
      <c r="GK9" s="8"/>
      <c r="GO9" s="8"/>
      <c r="GS9" s="8"/>
      <c r="GW9" s="8"/>
      <c r="HA9" s="8"/>
      <c r="HE9" s="8"/>
      <c r="HI9" s="8"/>
      <c r="HM9" s="8"/>
      <c r="HQ9" s="8"/>
      <c r="HU9" s="8"/>
      <c r="HY9" s="8"/>
      <c r="IC9" s="8"/>
      <c r="IG9" s="8"/>
      <c r="IK9" s="8"/>
      <c r="IO9" s="8"/>
      <c r="IS9" s="8"/>
    </row>
    <row r="10" spans="1:253" s="5" customFormat="1" ht="12.75">
      <c r="A10" s="3" t="s">
        <v>12</v>
      </c>
      <c r="B10" s="9" t="s">
        <v>13</v>
      </c>
      <c r="C10" s="3"/>
      <c r="D10" s="3"/>
      <c r="E10" s="4"/>
      <c r="F10" s="4">
        <v>859.8</v>
      </c>
      <c r="G10" s="4">
        <v>875.5</v>
      </c>
      <c r="H10" s="4"/>
      <c r="I10" s="4"/>
      <c r="J10" s="4">
        <f>F10+G10+H10+I10</f>
        <v>1735.3</v>
      </c>
      <c r="L10" s="6"/>
      <c r="M10" s="8"/>
      <c r="Q10" s="8"/>
      <c r="U10" s="8"/>
      <c r="Y10" s="8"/>
      <c r="AC10" s="8"/>
      <c r="AG10" s="8"/>
      <c r="AK10" s="8"/>
      <c r="AO10" s="8"/>
      <c r="AS10" s="8"/>
      <c r="AW10" s="8"/>
      <c r="BA10" s="8"/>
      <c r="BE10" s="8"/>
      <c r="BI10" s="8"/>
      <c r="BM10" s="8"/>
      <c r="BQ10" s="8"/>
      <c r="BU10" s="8"/>
      <c r="BY10" s="8"/>
      <c r="CC10" s="8"/>
      <c r="CG10" s="8"/>
      <c r="CK10" s="8"/>
      <c r="CO10" s="8"/>
      <c r="CS10" s="8"/>
      <c r="CW10" s="8"/>
      <c r="DA10" s="8"/>
      <c r="DE10" s="8"/>
      <c r="DI10" s="8"/>
      <c r="DM10" s="8"/>
      <c r="DQ10" s="8"/>
      <c r="DU10" s="8"/>
      <c r="DY10" s="8"/>
      <c r="EC10" s="8"/>
      <c r="EG10" s="8"/>
      <c r="EK10" s="8"/>
      <c r="EO10" s="8"/>
      <c r="ES10" s="8"/>
      <c r="EW10" s="8"/>
      <c r="FA10" s="8"/>
      <c r="FE10" s="8"/>
      <c r="FI10" s="8"/>
      <c r="FM10" s="8"/>
      <c r="FQ10" s="8"/>
      <c r="FU10" s="8"/>
      <c r="FY10" s="8"/>
      <c r="GC10" s="8"/>
      <c r="GG10" s="8"/>
      <c r="GK10" s="8"/>
      <c r="GO10" s="8"/>
      <c r="GS10" s="8"/>
      <c r="GW10" s="8"/>
      <c r="HA10" s="8"/>
      <c r="HE10" s="8"/>
      <c r="HI10" s="8"/>
      <c r="HM10" s="8"/>
      <c r="HQ10" s="8"/>
      <c r="HU10" s="8"/>
      <c r="HY10" s="8"/>
      <c r="IC10" s="8"/>
      <c r="IG10" s="8"/>
      <c r="IK10" s="8"/>
      <c r="IO10" s="8"/>
      <c r="IS10" s="8"/>
    </row>
    <row r="11" spans="1:253" s="5" customFormat="1" ht="12.75">
      <c r="A11" s="3" t="s">
        <v>14</v>
      </c>
      <c r="B11" s="9" t="s">
        <v>15</v>
      </c>
      <c r="C11" s="3"/>
      <c r="D11" s="3"/>
      <c r="E11" s="4"/>
      <c r="F11" s="4">
        <v>878.6</v>
      </c>
      <c r="G11" s="4">
        <v>856.6</v>
      </c>
      <c r="H11" s="4"/>
      <c r="I11" s="4"/>
      <c r="J11" s="4">
        <f>F11+G11+H11+I11</f>
        <v>1735.2</v>
      </c>
      <c r="L11" s="6"/>
      <c r="M11" s="8"/>
      <c r="Q11" s="8"/>
      <c r="U11" s="8"/>
      <c r="Y11" s="8"/>
      <c r="AC11" s="8"/>
      <c r="AG11" s="8"/>
      <c r="AK11" s="8"/>
      <c r="AO11" s="8"/>
      <c r="AS11" s="8"/>
      <c r="AW11" s="8"/>
      <c r="BA11" s="8"/>
      <c r="BE11" s="8"/>
      <c r="BI11" s="8"/>
      <c r="BM11" s="8"/>
      <c r="BQ11" s="8"/>
      <c r="BU11" s="8"/>
      <c r="BY11" s="8"/>
      <c r="CC11" s="8"/>
      <c r="CG11" s="8"/>
      <c r="CK11" s="8"/>
      <c r="CO11" s="8"/>
      <c r="CS11" s="8"/>
      <c r="CW11" s="8"/>
      <c r="DA11" s="8"/>
      <c r="DE11" s="8"/>
      <c r="DI11" s="8"/>
      <c r="DM11" s="8"/>
      <c r="DQ11" s="8"/>
      <c r="DU11" s="8"/>
      <c r="DY11" s="8"/>
      <c r="EC11" s="8"/>
      <c r="EG11" s="8"/>
      <c r="EK11" s="8"/>
      <c r="EO11" s="8"/>
      <c r="ES11" s="8"/>
      <c r="EW11" s="8"/>
      <c r="FA11" s="8"/>
      <c r="FE11" s="8"/>
      <c r="FI11" s="8"/>
      <c r="FM11" s="8"/>
      <c r="FQ11" s="8"/>
      <c r="FU11" s="8"/>
      <c r="FY11" s="8"/>
      <c r="GC11" s="8"/>
      <c r="GG11" s="8"/>
      <c r="GK11" s="8"/>
      <c r="GO11" s="8"/>
      <c r="GS11" s="8"/>
      <c r="GW11" s="8"/>
      <c r="HA11" s="8"/>
      <c r="HE11" s="8"/>
      <c r="HI11" s="8"/>
      <c r="HM11" s="8"/>
      <c r="HQ11" s="8"/>
      <c r="HU11" s="8"/>
      <c r="HY11" s="8"/>
      <c r="IC11" s="8"/>
      <c r="IG11" s="8"/>
      <c r="IK11" s="8"/>
      <c r="IO11" s="8"/>
      <c r="IS11" s="8"/>
    </row>
    <row r="12" spans="1:253" s="5" customFormat="1" ht="12.75">
      <c r="A12" s="3" t="s">
        <v>16</v>
      </c>
      <c r="B12" s="3" t="s">
        <v>17</v>
      </c>
      <c r="C12" s="3"/>
      <c r="D12" s="3"/>
      <c r="E12" s="4"/>
      <c r="F12" s="4">
        <v>859.1</v>
      </c>
      <c r="G12" s="4">
        <v>871.8</v>
      </c>
      <c r="H12" s="4"/>
      <c r="I12" s="4"/>
      <c r="J12" s="4">
        <f>F12+G12+H12+I12</f>
        <v>1730.9</v>
      </c>
      <c r="L12" s="6"/>
      <c r="M12" s="8"/>
      <c r="Q12" s="8"/>
      <c r="U12" s="8"/>
      <c r="Y12" s="8"/>
      <c r="AC12" s="8"/>
      <c r="AG12" s="8"/>
      <c r="AK12" s="8"/>
      <c r="AO12" s="8"/>
      <c r="AS12" s="8"/>
      <c r="AW12" s="8"/>
      <c r="BA12" s="8"/>
      <c r="BE12" s="8"/>
      <c r="BI12" s="8"/>
      <c r="BM12" s="8"/>
      <c r="BQ12" s="8"/>
      <c r="BU12" s="8"/>
      <c r="BY12" s="8"/>
      <c r="CC12" s="8"/>
      <c r="CG12" s="8"/>
      <c r="CK12" s="8"/>
      <c r="CO12" s="8"/>
      <c r="CS12" s="8"/>
      <c r="CW12" s="8"/>
      <c r="DA12" s="8"/>
      <c r="DE12" s="8"/>
      <c r="DI12" s="8"/>
      <c r="DM12" s="8"/>
      <c r="DQ12" s="8"/>
      <c r="DU12" s="8"/>
      <c r="DY12" s="8"/>
      <c r="EC12" s="8"/>
      <c r="EG12" s="8"/>
      <c r="EK12" s="8"/>
      <c r="EO12" s="8"/>
      <c r="ES12" s="8"/>
      <c r="EW12" s="8"/>
      <c r="FA12" s="8"/>
      <c r="FE12" s="8"/>
      <c r="FI12" s="8"/>
      <c r="FM12" s="8"/>
      <c r="FQ12" s="8"/>
      <c r="FU12" s="8"/>
      <c r="FY12" s="8"/>
      <c r="GC12" s="8"/>
      <c r="GG12" s="8"/>
      <c r="GK12" s="8"/>
      <c r="GO12" s="8"/>
      <c r="GS12" s="8"/>
      <c r="GW12" s="8"/>
      <c r="HA12" s="8"/>
      <c r="HE12" s="8"/>
      <c r="HI12" s="8"/>
      <c r="HM12" s="8"/>
      <c r="HQ12" s="8"/>
      <c r="HU12" s="8"/>
      <c r="HY12" s="8"/>
      <c r="IC12" s="8"/>
      <c r="IG12" s="8"/>
      <c r="IK12" s="8"/>
      <c r="IO12" s="8"/>
      <c r="IS12" s="8"/>
    </row>
    <row r="13" spans="1:253" s="5" customFormat="1" ht="12.75">
      <c r="A13" s="3" t="s">
        <v>18</v>
      </c>
      <c r="B13" s="3" t="s">
        <v>19</v>
      </c>
      <c r="C13" s="3"/>
      <c r="D13" s="3"/>
      <c r="E13" s="4"/>
      <c r="F13" s="4">
        <v>868.4</v>
      </c>
      <c r="G13" s="4">
        <v>854.5</v>
      </c>
      <c r="H13" s="4"/>
      <c r="I13" s="4"/>
      <c r="J13" s="4">
        <f>F13+G13+H13+I13</f>
        <v>1722.9</v>
      </c>
      <c r="L13" s="7"/>
      <c r="M13"/>
      <c r="Q13" s="8"/>
      <c r="U13" s="8"/>
      <c r="Y13" s="8"/>
      <c r="AC13" s="8"/>
      <c r="AG13" s="8"/>
      <c r="AK13" s="8"/>
      <c r="AO13" s="8"/>
      <c r="AS13" s="8"/>
      <c r="AW13" s="8"/>
      <c r="BA13" s="8"/>
      <c r="BE13" s="8"/>
      <c r="BI13" s="8"/>
      <c r="BM13" s="8"/>
      <c r="BQ13" s="8"/>
      <c r="BU13" s="8"/>
      <c r="BY13" s="8"/>
      <c r="CC13" s="8"/>
      <c r="CG13" s="8"/>
      <c r="CK13" s="8"/>
      <c r="CO13" s="8"/>
      <c r="CS13" s="8"/>
      <c r="CW13" s="8"/>
      <c r="DA13" s="8"/>
      <c r="DE13" s="8"/>
      <c r="DI13" s="8"/>
      <c r="DM13" s="8"/>
      <c r="DQ13" s="8"/>
      <c r="DU13" s="8"/>
      <c r="DY13" s="8"/>
      <c r="EC13" s="8"/>
      <c r="EG13" s="8"/>
      <c r="EK13" s="8"/>
      <c r="EO13" s="8"/>
      <c r="ES13" s="8"/>
      <c r="EW13" s="8"/>
      <c r="FA13" s="8"/>
      <c r="FE13" s="8"/>
      <c r="FI13" s="8"/>
      <c r="FM13" s="8"/>
      <c r="FQ13" s="8"/>
      <c r="FU13" s="8"/>
      <c r="FY13" s="8"/>
      <c r="GC13" s="8"/>
      <c r="GG13" s="8"/>
      <c r="GK13" s="8"/>
      <c r="GO13" s="8"/>
      <c r="GS13" s="8"/>
      <c r="GW13" s="8"/>
      <c r="HA13" s="8"/>
      <c r="HE13" s="8"/>
      <c r="HI13" s="8"/>
      <c r="HM13" s="8"/>
      <c r="HQ13" s="8"/>
      <c r="HU13" s="8"/>
      <c r="HY13" s="8"/>
      <c r="IC13" s="8"/>
      <c r="IG13" s="8"/>
      <c r="IK13" s="8"/>
      <c r="IO13" s="8"/>
      <c r="IS13" s="8"/>
    </row>
    <row r="14" spans="1:253" s="5" customFormat="1" ht="12.75">
      <c r="A14" s="3" t="s">
        <v>20</v>
      </c>
      <c r="B14" s="3" t="s">
        <v>21</v>
      </c>
      <c r="C14" s="3"/>
      <c r="D14" s="3"/>
      <c r="E14" s="4"/>
      <c r="F14" s="4">
        <v>852.6</v>
      </c>
      <c r="G14" s="4">
        <v>841.5</v>
      </c>
      <c r="H14" s="4"/>
      <c r="I14" s="4"/>
      <c r="J14" s="4">
        <f>F14+G14+H14+I14</f>
        <v>1694.1</v>
      </c>
      <c r="L14" s="6"/>
      <c r="M14"/>
      <c r="Q14" s="8"/>
      <c r="U14" s="8"/>
      <c r="Y14" s="8"/>
      <c r="AC14" s="8"/>
      <c r="AG14" s="8"/>
      <c r="AK14" s="8"/>
      <c r="AO14" s="8"/>
      <c r="AS14" s="8"/>
      <c r="AW14" s="8"/>
      <c r="BA14" s="8"/>
      <c r="BE14" s="8"/>
      <c r="BI14" s="8"/>
      <c r="BM14" s="8"/>
      <c r="BQ14" s="8"/>
      <c r="BU14" s="8"/>
      <c r="BY14" s="8"/>
      <c r="CC14" s="8"/>
      <c r="CG14" s="8"/>
      <c r="CK14" s="8"/>
      <c r="CO14" s="8"/>
      <c r="CS14" s="8"/>
      <c r="CW14" s="8"/>
      <c r="DA14" s="8"/>
      <c r="DE14" s="8"/>
      <c r="DI14" s="8"/>
      <c r="DM14" s="8"/>
      <c r="DQ14" s="8"/>
      <c r="DU14" s="8"/>
      <c r="DY14" s="8"/>
      <c r="EC14" s="8"/>
      <c r="EG14" s="8"/>
      <c r="EK14" s="8"/>
      <c r="EO14" s="8"/>
      <c r="ES14" s="8"/>
      <c r="EW14" s="8"/>
      <c r="FA14" s="8"/>
      <c r="FE14" s="8"/>
      <c r="FI14" s="8"/>
      <c r="FM14" s="8"/>
      <c r="FQ14" s="8"/>
      <c r="FU14" s="8"/>
      <c r="FY14" s="8"/>
      <c r="GC14" s="8"/>
      <c r="GG14" s="8"/>
      <c r="GK14" s="8"/>
      <c r="GO14" s="8"/>
      <c r="GS14" s="8"/>
      <c r="GW14" s="8"/>
      <c r="HA14" s="8"/>
      <c r="HE14" s="8"/>
      <c r="HI14" s="8"/>
      <c r="HM14" s="8"/>
      <c r="HQ14" s="8"/>
      <c r="HU14" s="8"/>
      <c r="HY14" s="8"/>
      <c r="IC14" s="8"/>
      <c r="IG14" s="8"/>
      <c r="IK14" s="8"/>
      <c r="IO14" s="8"/>
      <c r="IS14" s="8"/>
    </row>
    <row r="15" spans="1:253" s="5" customFormat="1" ht="12.75">
      <c r="A15" s="3" t="s">
        <v>22</v>
      </c>
      <c r="B15" s="3" t="s">
        <v>23</v>
      </c>
      <c r="C15" s="3"/>
      <c r="D15" s="3"/>
      <c r="E15" s="4"/>
      <c r="F15" s="4">
        <v>852.3</v>
      </c>
      <c r="G15" s="4">
        <v>837.8</v>
      </c>
      <c r="H15" s="4"/>
      <c r="I15" s="4"/>
      <c r="J15" s="4">
        <f>F15+G15+H15+I15</f>
        <v>1690.1</v>
      </c>
      <c r="L15" s="6"/>
      <c r="M15"/>
      <c r="Q15" s="8"/>
      <c r="U15" s="8"/>
      <c r="Y15" s="8"/>
      <c r="AC15" s="8"/>
      <c r="AG15" s="8"/>
      <c r="AK15" s="8"/>
      <c r="AO15" s="8"/>
      <c r="AS15" s="8"/>
      <c r="AW15" s="8"/>
      <c r="BA15" s="8"/>
      <c r="BE15" s="8"/>
      <c r="BI15" s="8"/>
      <c r="BM15" s="8"/>
      <c r="BQ15" s="8"/>
      <c r="BU15" s="8"/>
      <c r="BY15" s="8"/>
      <c r="CC15" s="8"/>
      <c r="CG15" s="8"/>
      <c r="CK15" s="8"/>
      <c r="CO15" s="8"/>
      <c r="CS15" s="8"/>
      <c r="CW15" s="8"/>
      <c r="DA15" s="8"/>
      <c r="DE15" s="8"/>
      <c r="DI15" s="8"/>
      <c r="DM15" s="8"/>
      <c r="DQ15" s="8"/>
      <c r="DU15" s="8"/>
      <c r="DY15" s="8"/>
      <c r="EC15" s="8"/>
      <c r="EG15" s="8"/>
      <c r="EK15" s="8"/>
      <c r="EO15" s="8"/>
      <c r="ES15" s="8"/>
      <c r="EW15" s="8"/>
      <c r="FA15" s="8"/>
      <c r="FE15" s="8"/>
      <c r="FI15" s="8"/>
      <c r="FM15" s="8"/>
      <c r="FQ15" s="8"/>
      <c r="FU15" s="8"/>
      <c r="FY15" s="8"/>
      <c r="GC15" s="8"/>
      <c r="GG15" s="8"/>
      <c r="GK15" s="8"/>
      <c r="GO15" s="8"/>
      <c r="GS15" s="8"/>
      <c r="GW15" s="8"/>
      <c r="HA15" s="8"/>
      <c r="HE15" s="8"/>
      <c r="HI15" s="8"/>
      <c r="HM15" s="8"/>
      <c r="HQ15" s="8"/>
      <c r="HU15" s="8"/>
      <c r="HY15" s="8"/>
      <c r="IC15" s="8"/>
      <c r="IG15" s="8"/>
      <c r="IK15" s="8"/>
      <c r="IO15" s="8"/>
      <c r="IS15" s="8"/>
    </row>
    <row r="16" spans="1:253" s="5" customFormat="1" ht="12.75">
      <c r="A16" s="3" t="s">
        <v>24</v>
      </c>
      <c r="B16" s="3" t="s">
        <v>25</v>
      </c>
      <c r="C16" s="3"/>
      <c r="D16" s="3"/>
      <c r="E16" s="4"/>
      <c r="F16" s="4">
        <v>810.9</v>
      </c>
      <c r="G16" s="4">
        <v>822.5</v>
      </c>
      <c r="H16" s="4"/>
      <c r="I16" s="4"/>
      <c r="J16" s="4">
        <f>F16+G16+H16+I16</f>
        <v>1633.4</v>
      </c>
      <c r="L16" s="6"/>
      <c r="M16"/>
      <c r="Q16" s="8"/>
      <c r="U16" s="8"/>
      <c r="Y16" s="8"/>
      <c r="AC16" s="8"/>
      <c r="AG16" s="8"/>
      <c r="AK16" s="8"/>
      <c r="AO16" s="8"/>
      <c r="AS16" s="8"/>
      <c r="AW16" s="8"/>
      <c r="BA16" s="8"/>
      <c r="BE16" s="8"/>
      <c r="BI16" s="8"/>
      <c r="BM16" s="8"/>
      <c r="BQ16" s="8"/>
      <c r="BU16" s="8"/>
      <c r="BY16" s="8"/>
      <c r="CC16" s="8"/>
      <c r="CG16" s="8"/>
      <c r="CK16" s="8"/>
      <c r="CO16" s="8"/>
      <c r="CS16" s="8"/>
      <c r="CW16" s="8"/>
      <c r="DA16" s="8"/>
      <c r="DE16" s="8"/>
      <c r="DI16" s="8"/>
      <c r="DM16" s="8"/>
      <c r="DQ16" s="8"/>
      <c r="DU16" s="8"/>
      <c r="DY16" s="8"/>
      <c r="EC16" s="8"/>
      <c r="EG16" s="8"/>
      <c r="EK16" s="8"/>
      <c r="EO16" s="8"/>
      <c r="ES16" s="8"/>
      <c r="EW16" s="8"/>
      <c r="FA16" s="8"/>
      <c r="FE16" s="8"/>
      <c r="FI16" s="8"/>
      <c r="FM16" s="8"/>
      <c r="FQ16" s="8"/>
      <c r="FU16" s="8"/>
      <c r="FY16" s="8"/>
      <c r="GC16" s="8"/>
      <c r="GG16" s="8"/>
      <c r="GK16" s="8"/>
      <c r="GO16" s="8"/>
      <c r="GS16" s="8"/>
      <c r="GW16" s="8"/>
      <c r="HA16" s="8"/>
      <c r="HE16" s="8"/>
      <c r="HI16" s="8"/>
      <c r="HM16" s="8"/>
      <c r="HQ16" s="8"/>
      <c r="HU16" s="8"/>
      <c r="HY16" s="8"/>
      <c r="IC16" s="8"/>
      <c r="IG16" s="8"/>
      <c r="IK16" s="8"/>
      <c r="IO16" s="8"/>
      <c r="IS16" s="8"/>
    </row>
    <row r="17" spans="1:253" s="5" customFormat="1" ht="12.75">
      <c r="A17" s="3" t="s">
        <v>26</v>
      </c>
      <c r="B17" s="3" t="s">
        <v>27</v>
      </c>
      <c r="C17" s="3"/>
      <c r="D17" s="3"/>
      <c r="E17" s="4"/>
      <c r="F17" s="4">
        <v>880.1</v>
      </c>
      <c r="G17" s="4">
        <v>552.3</v>
      </c>
      <c r="H17" s="4"/>
      <c r="I17" s="4"/>
      <c r="J17" s="4">
        <f>F17+G17+H17+I17</f>
        <v>1432.4</v>
      </c>
      <c r="L17" s="7"/>
      <c r="M17"/>
      <c r="Q17" s="8"/>
      <c r="U17" s="8"/>
      <c r="Y17" s="8"/>
      <c r="AC17" s="8"/>
      <c r="AG17" s="8"/>
      <c r="AK17" s="8"/>
      <c r="AO17" s="8"/>
      <c r="AS17" s="8"/>
      <c r="AW17" s="8"/>
      <c r="BA17" s="8"/>
      <c r="BE17" s="8"/>
      <c r="BI17" s="8"/>
      <c r="BM17" s="8"/>
      <c r="BQ17" s="8"/>
      <c r="BU17" s="8"/>
      <c r="BY17" s="8"/>
      <c r="CC17" s="8"/>
      <c r="CG17" s="8"/>
      <c r="CK17" s="8"/>
      <c r="CO17" s="8"/>
      <c r="CS17" s="8"/>
      <c r="CW17" s="8"/>
      <c r="DA17" s="8"/>
      <c r="DE17" s="8"/>
      <c r="DI17" s="8"/>
      <c r="DM17" s="8"/>
      <c r="DQ17" s="8"/>
      <c r="DU17" s="8"/>
      <c r="DY17" s="8"/>
      <c r="EC17" s="8"/>
      <c r="EG17" s="8"/>
      <c r="EK17" s="8"/>
      <c r="EO17" s="8"/>
      <c r="ES17" s="8"/>
      <c r="EW17" s="8"/>
      <c r="FA17" s="8"/>
      <c r="FE17" s="8"/>
      <c r="FI17" s="8"/>
      <c r="FM17" s="8"/>
      <c r="FQ17" s="8"/>
      <c r="FU17" s="8"/>
      <c r="FY17" s="8"/>
      <c r="GC17" s="8"/>
      <c r="GG17" s="8"/>
      <c r="GK17" s="8"/>
      <c r="GO17" s="8"/>
      <c r="GS17" s="8"/>
      <c r="GW17" s="8"/>
      <c r="HA17" s="8"/>
      <c r="HE17" s="8"/>
      <c r="HI17" s="8"/>
      <c r="HM17" s="8"/>
      <c r="HQ17" s="8"/>
      <c r="HU17" s="8"/>
      <c r="HY17" s="8"/>
      <c r="IC17" s="8"/>
      <c r="IG17" s="8"/>
      <c r="IK17" s="8"/>
      <c r="IO17" s="8"/>
      <c r="IS17" s="8"/>
    </row>
    <row r="18" spans="1:253" s="5" customFormat="1" ht="12.75">
      <c r="A18" s="3" t="s">
        <v>28</v>
      </c>
      <c r="B18" s="9" t="s">
        <v>29</v>
      </c>
      <c r="C18" s="3"/>
      <c r="D18" s="3"/>
      <c r="E18" s="4"/>
      <c r="F18" s="4">
        <v>872.1</v>
      </c>
      <c r="G18" s="4">
        <v>278</v>
      </c>
      <c r="H18" s="4"/>
      <c r="I18" s="4"/>
      <c r="J18" s="4">
        <f>F18+G18+H18+I18</f>
        <v>1150.1</v>
      </c>
      <c r="L18" s="6"/>
      <c r="M18"/>
      <c r="Q18" s="8"/>
      <c r="U18" s="8"/>
      <c r="Y18" s="8"/>
      <c r="AC18" s="8"/>
      <c r="AG18" s="8"/>
      <c r="AK18" s="8"/>
      <c r="AO18" s="8"/>
      <c r="AS18" s="8"/>
      <c r="AW18" s="8"/>
      <c r="BA18" s="8"/>
      <c r="BE18" s="8"/>
      <c r="BI18" s="8"/>
      <c r="BM18" s="8"/>
      <c r="BQ18" s="8"/>
      <c r="BU18" s="8"/>
      <c r="BY18" s="8"/>
      <c r="CC18" s="8"/>
      <c r="CG18" s="8"/>
      <c r="CK18" s="8"/>
      <c r="CO18" s="8"/>
      <c r="CS18" s="8"/>
      <c r="CW18" s="8"/>
      <c r="DA18" s="8"/>
      <c r="DE18" s="8"/>
      <c r="DI18" s="8"/>
      <c r="DM18" s="8"/>
      <c r="DQ18" s="8"/>
      <c r="DU18" s="8"/>
      <c r="DY18" s="8"/>
      <c r="EC18" s="8"/>
      <c r="EG18" s="8"/>
      <c r="EK18" s="8"/>
      <c r="EO18" s="8"/>
      <c r="ES18" s="8"/>
      <c r="EW18" s="8"/>
      <c r="FA18" s="8"/>
      <c r="FE18" s="8"/>
      <c r="FI18" s="8"/>
      <c r="FM18" s="8"/>
      <c r="FQ18" s="8"/>
      <c r="FU18" s="8"/>
      <c r="FY18" s="8"/>
      <c r="GC18" s="8"/>
      <c r="GG18" s="8"/>
      <c r="GK18" s="8"/>
      <c r="GO18" s="8"/>
      <c r="GS18" s="8"/>
      <c r="GW18" s="8"/>
      <c r="HA18" s="8"/>
      <c r="HE18" s="8"/>
      <c r="HI18" s="8"/>
      <c r="HM18" s="8"/>
      <c r="HQ18" s="8"/>
      <c r="HU18" s="8"/>
      <c r="HY18" s="8"/>
      <c r="IC18" s="8"/>
      <c r="IG18" s="8"/>
      <c r="IK18" s="8"/>
      <c r="IO18" s="8"/>
      <c r="IS18" s="8"/>
    </row>
    <row r="19" spans="1:253" s="5" customFormat="1" ht="12.75">
      <c r="A19" s="3" t="s">
        <v>30</v>
      </c>
      <c r="B19" s="3" t="s">
        <v>31</v>
      </c>
      <c r="C19" s="3"/>
      <c r="D19" s="3"/>
      <c r="E19" s="4"/>
      <c r="F19" s="4">
        <v>300.7</v>
      </c>
      <c r="G19" s="4">
        <v>823.2</v>
      </c>
      <c r="H19" s="4"/>
      <c r="I19" s="4"/>
      <c r="J19" s="4">
        <f>F19+G19+H19+I19</f>
        <v>1123.9</v>
      </c>
      <c r="L19" s="6"/>
      <c r="M19"/>
      <c r="Q19" s="8"/>
      <c r="U19" s="8"/>
      <c r="Y19" s="8"/>
      <c r="AC19" s="8"/>
      <c r="AG19" s="8"/>
      <c r="AK19" s="8"/>
      <c r="AO19" s="8"/>
      <c r="AS19" s="8"/>
      <c r="AW19" s="8"/>
      <c r="BA19" s="8"/>
      <c r="BE19" s="8"/>
      <c r="BI19" s="8"/>
      <c r="BM19" s="8"/>
      <c r="BQ19" s="8"/>
      <c r="BU19" s="8"/>
      <c r="BY19" s="8"/>
      <c r="CC19" s="8"/>
      <c r="CG19" s="8"/>
      <c r="CK19" s="8"/>
      <c r="CO19" s="8"/>
      <c r="CS19" s="8"/>
      <c r="CW19" s="8"/>
      <c r="DA19" s="8"/>
      <c r="DE19" s="8"/>
      <c r="DI19" s="8"/>
      <c r="DM19" s="8"/>
      <c r="DQ19" s="8"/>
      <c r="DU19" s="8"/>
      <c r="DY19" s="8"/>
      <c r="EC19" s="8"/>
      <c r="EG19" s="8"/>
      <c r="EK19" s="8"/>
      <c r="EO19" s="8"/>
      <c r="ES19" s="8"/>
      <c r="EW19" s="8"/>
      <c r="FA19" s="8"/>
      <c r="FE19" s="8"/>
      <c r="FI19" s="8"/>
      <c r="FM19" s="8"/>
      <c r="FQ19" s="8"/>
      <c r="FU19" s="8"/>
      <c r="FY19" s="8"/>
      <c r="GC19" s="8"/>
      <c r="GG19" s="8"/>
      <c r="GK19" s="8"/>
      <c r="GO19" s="8"/>
      <c r="GS19" s="8"/>
      <c r="GW19" s="8"/>
      <c r="HA19" s="8"/>
      <c r="HE19" s="8"/>
      <c r="HI19" s="8"/>
      <c r="HM19" s="8"/>
      <c r="HQ19" s="8"/>
      <c r="HU19" s="8"/>
      <c r="HY19" s="8"/>
      <c r="IC19" s="8"/>
      <c r="IG19" s="8"/>
      <c r="IK19" s="8"/>
      <c r="IO19" s="8"/>
      <c r="IS19" s="8"/>
    </row>
    <row r="20" spans="1:253" s="5" customFormat="1" ht="12.75">
      <c r="A20" s="3" t="s">
        <v>32</v>
      </c>
      <c r="B20" s="3" t="s">
        <v>33</v>
      </c>
      <c r="C20" s="3"/>
      <c r="D20" s="3"/>
      <c r="E20" s="4"/>
      <c r="F20" s="4">
        <v>0</v>
      </c>
      <c r="G20" s="4">
        <v>0</v>
      </c>
      <c r="H20" s="4"/>
      <c r="I20" s="4"/>
      <c r="J20" s="4">
        <f>F20+G20+H20+I20</f>
        <v>0</v>
      </c>
      <c r="L20" s="6"/>
      <c r="M20"/>
      <c r="Q20" s="8"/>
      <c r="U20" s="8"/>
      <c r="Y20" s="8"/>
      <c r="AC20" s="8"/>
      <c r="AG20" s="8"/>
      <c r="AK20" s="8"/>
      <c r="AO20" s="8"/>
      <c r="AS20" s="8"/>
      <c r="AW20" s="8"/>
      <c r="BA20" s="8"/>
      <c r="BE20" s="8"/>
      <c r="BI20" s="8"/>
      <c r="BM20" s="8"/>
      <c r="BQ20" s="8"/>
      <c r="BU20" s="8"/>
      <c r="BY20" s="8"/>
      <c r="CC20" s="8"/>
      <c r="CG20" s="8"/>
      <c r="CK20" s="8"/>
      <c r="CO20" s="8"/>
      <c r="CS20" s="8"/>
      <c r="CW20" s="8"/>
      <c r="DA20" s="8"/>
      <c r="DE20" s="8"/>
      <c r="DI20" s="8"/>
      <c r="DM20" s="8"/>
      <c r="DQ20" s="8"/>
      <c r="DU20" s="8"/>
      <c r="DY20" s="8"/>
      <c r="EC20" s="8"/>
      <c r="EG20" s="8"/>
      <c r="EK20" s="8"/>
      <c r="EO20" s="8"/>
      <c r="ES20" s="8"/>
      <c r="EW20" s="8"/>
      <c r="FA20" s="8"/>
      <c r="FE20" s="8"/>
      <c r="FI20" s="8"/>
      <c r="FM20" s="8"/>
      <c r="FQ20" s="8"/>
      <c r="FU20" s="8"/>
      <c r="FY20" s="8"/>
      <c r="GC20" s="8"/>
      <c r="GG20" s="8"/>
      <c r="GK20" s="8"/>
      <c r="GO20" s="8"/>
      <c r="GS20" s="8"/>
      <c r="GW20" s="8"/>
      <c r="HA20" s="8"/>
      <c r="HE20" s="8"/>
      <c r="HI20" s="8"/>
      <c r="HM20" s="8"/>
      <c r="HQ20" s="8"/>
      <c r="HU20" s="8"/>
      <c r="HY20" s="8"/>
      <c r="IC20" s="8"/>
      <c r="IG20" s="8"/>
      <c r="IK20" s="8"/>
      <c r="IO20" s="8"/>
      <c r="IS20" s="8"/>
    </row>
    <row r="21" spans="1:253" s="5" customFormat="1" ht="12.75">
      <c r="A21" s="3"/>
      <c r="B21" s="3"/>
      <c r="C21" s="3"/>
      <c r="D21" s="3"/>
      <c r="E21" s="4"/>
      <c r="F21" s="4"/>
      <c r="G21" s="4"/>
      <c r="H21" s="4"/>
      <c r="I21" s="4"/>
      <c r="J21" s="4"/>
      <c r="L21" s="6"/>
      <c r="M21"/>
      <c r="Q21" s="8"/>
      <c r="U21" s="8"/>
      <c r="Y21" s="8"/>
      <c r="AC21" s="8"/>
      <c r="AG21" s="8"/>
      <c r="AK21" s="8"/>
      <c r="AO21" s="8"/>
      <c r="AS21" s="8"/>
      <c r="AW21" s="8"/>
      <c r="BA21" s="8"/>
      <c r="BE21" s="8"/>
      <c r="BI21" s="8"/>
      <c r="BM21" s="8"/>
      <c r="BQ21" s="8"/>
      <c r="BU21" s="8"/>
      <c r="BY21" s="8"/>
      <c r="CC21" s="8"/>
      <c r="CG21" s="8"/>
      <c r="CK21" s="8"/>
      <c r="CO21" s="8"/>
      <c r="CS21" s="8"/>
      <c r="CW21" s="8"/>
      <c r="DA21" s="8"/>
      <c r="DE21" s="8"/>
      <c r="DI21" s="8"/>
      <c r="DM21" s="8"/>
      <c r="DQ21" s="8"/>
      <c r="DU21" s="8"/>
      <c r="DY21" s="8"/>
      <c r="EC21" s="8"/>
      <c r="EG21" s="8"/>
      <c r="EK21" s="8"/>
      <c r="EO21" s="8"/>
      <c r="ES21" s="8"/>
      <c r="EW21" s="8"/>
      <c r="FA21" s="8"/>
      <c r="FE21" s="8"/>
      <c r="FI21" s="8"/>
      <c r="FM21" s="8"/>
      <c r="FQ21" s="8"/>
      <c r="FU21" s="8"/>
      <c r="FY21" s="8"/>
      <c r="GC21" s="8"/>
      <c r="GG21" s="8"/>
      <c r="GK21" s="8"/>
      <c r="GO21" s="8"/>
      <c r="GS21" s="8"/>
      <c r="GW21" s="8"/>
      <c r="HA21" s="8"/>
      <c r="HE21" s="8"/>
      <c r="HI21" s="8"/>
      <c r="HM21" s="8"/>
      <c r="HQ21" s="8"/>
      <c r="HU21" s="8"/>
      <c r="HY21" s="8"/>
      <c r="IC21" s="8"/>
      <c r="IG21" s="8"/>
      <c r="IK21" s="8"/>
      <c r="IO21" s="8"/>
      <c r="IS21" s="8"/>
    </row>
    <row r="22" spans="1:12" ht="12.75">
      <c r="A22" s="3"/>
      <c r="B22" s="3"/>
      <c r="C22" s="3"/>
      <c r="D22" s="3"/>
      <c r="E22" s="4"/>
      <c r="F22" s="4"/>
      <c r="G22" s="4"/>
      <c r="H22" s="4"/>
      <c r="I22" s="4"/>
      <c r="J22" s="4"/>
      <c r="K22" s="5"/>
      <c r="L22" s="6"/>
    </row>
    <row r="23" spans="1:12" ht="12.75">
      <c r="A23" s="3" t="s">
        <v>34</v>
      </c>
      <c r="B23" s="3"/>
      <c r="C23" s="3"/>
      <c r="D23" s="3"/>
      <c r="E23" s="4"/>
      <c r="F23" s="4"/>
      <c r="G23" s="4"/>
      <c r="H23" s="4"/>
      <c r="I23" s="4"/>
      <c r="J23" s="4"/>
      <c r="K23" s="5"/>
      <c r="L23" s="6"/>
    </row>
    <row r="24" spans="1:12" ht="12.75">
      <c r="A24" s="3"/>
      <c r="B24" s="3"/>
      <c r="C24" s="3"/>
      <c r="D24" s="3"/>
      <c r="E24" s="4"/>
      <c r="F24" s="4"/>
      <c r="G24" s="4"/>
      <c r="H24" s="4"/>
      <c r="I24" s="4"/>
      <c r="J24" s="4"/>
      <c r="K24" s="5"/>
      <c r="L24" s="6"/>
    </row>
    <row r="25" spans="1:12" ht="12.75">
      <c r="A25" s="3" t="s">
        <v>35</v>
      </c>
      <c r="B25" s="3"/>
      <c r="C25" s="3"/>
      <c r="D25" s="3"/>
      <c r="E25" s="4"/>
      <c r="F25" s="4"/>
      <c r="G25" s="4"/>
      <c r="H25" s="4"/>
      <c r="I25" s="4"/>
      <c r="J25" s="4"/>
      <c r="K25" s="5"/>
      <c r="L25" s="6"/>
    </row>
    <row r="26" spans="1:12" ht="12.75">
      <c r="A26" s="3"/>
      <c r="B26" s="3"/>
      <c r="C26" s="3"/>
      <c r="D26" s="3"/>
      <c r="E26" s="4"/>
      <c r="F26" s="4" t="s">
        <v>1</v>
      </c>
      <c r="G26" s="4" t="s">
        <v>2</v>
      </c>
      <c r="H26" s="4" t="s">
        <v>3</v>
      </c>
      <c r="I26" s="4" t="s">
        <v>4</v>
      </c>
      <c r="J26" s="4" t="s">
        <v>5</v>
      </c>
      <c r="K26" s="5"/>
      <c r="L26" s="6"/>
    </row>
    <row r="27" spans="1:12" ht="12.75">
      <c r="A27" s="3" t="s">
        <v>1</v>
      </c>
      <c r="B27" s="6" t="s">
        <v>36</v>
      </c>
      <c r="C27" s="3"/>
      <c r="D27" s="6" t="s">
        <v>21</v>
      </c>
      <c r="E27" s="4"/>
      <c r="F27" s="4">
        <v>299.2</v>
      </c>
      <c r="G27" s="4">
        <v>293.7</v>
      </c>
      <c r="H27" s="4"/>
      <c r="I27" s="4"/>
      <c r="J27" s="4">
        <f>F27+G27+H27+I27</f>
        <v>592.9</v>
      </c>
      <c r="L27" s="6"/>
    </row>
    <row r="28" spans="1:10" ht="12.75">
      <c r="A28" s="3" t="s">
        <v>2</v>
      </c>
      <c r="B28" s="6" t="s">
        <v>37</v>
      </c>
      <c r="C28" s="3"/>
      <c r="D28" s="6" t="s">
        <v>27</v>
      </c>
      <c r="E28" s="4"/>
      <c r="F28" s="4">
        <v>298.9</v>
      </c>
      <c r="G28" s="4">
        <v>283.4</v>
      </c>
      <c r="H28" s="4"/>
      <c r="I28" s="4"/>
      <c r="J28" s="4">
        <f>F28+G28+H28+I28</f>
        <v>582.3</v>
      </c>
    </row>
    <row r="29" spans="1:10" ht="12.75">
      <c r="A29" s="3" t="s">
        <v>3</v>
      </c>
      <c r="B29" s="6" t="s">
        <v>38</v>
      </c>
      <c r="C29" s="6"/>
      <c r="D29" s="6" t="s">
        <v>33</v>
      </c>
      <c r="E29" s="10"/>
      <c r="F29" s="4">
        <v>0</v>
      </c>
      <c r="G29" s="4">
        <v>0</v>
      </c>
      <c r="H29" s="4"/>
      <c r="I29" s="4"/>
      <c r="J29" s="4">
        <f>F29+G29+H29+I29</f>
        <v>0</v>
      </c>
    </row>
    <row r="30" spans="1:12" ht="12.75">
      <c r="A30" s="3"/>
      <c r="B30" s="3" t="s">
        <v>39</v>
      </c>
      <c r="C30" s="3"/>
      <c r="D30" s="3"/>
      <c r="E30" s="4"/>
      <c r="F30" s="4"/>
      <c r="G30" s="4"/>
      <c r="H30" s="4"/>
      <c r="I30" s="4"/>
      <c r="J30" s="4"/>
      <c r="L30" s="6"/>
    </row>
    <row r="31" spans="1:10" ht="12.75">
      <c r="A31" s="3" t="s">
        <v>40</v>
      </c>
      <c r="B31" s="3"/>
      <c r="C31" s="3"/>
      <c r="D31" s="3"/>
      <c r="E31" s="4"/>
      <c r="F31" s="4"/>
      <c r="G31" s="4"/>
      <c r="H31" s="4"/>
      <c r="I31" s="4"/>
      <c r="J31" s="4"/>
    </row>
    <row r="32" spans="1:10" ht="12.75">
      <c r="A32" s="3"/>
      <c r="B32" s="3"/>
      <c r="C32" s="3"/>
      <c r="D32" s="3"/>
      <c r="E32" s="4"/>
      <c r="F32" s="4" t="s">
        <v>1</v>
      </c>
      <c r="G32" s="4" t="s">
        <v>2</v>
      </c>
      <c r="H32" s="4" t="s">
        <v>3</v>
      </c>
      <c r="I32" s="4" t="s">
        <v>4</v>
      </c>
      <c r="J32" s="4" t="s">
        <v>5</v>
      </c>
    </row>
    <row r="33" spans="1:10" ht="12.75">
      <c r="A33" s="3" t="s">
        <v>1</v>
      </c>
      <c r="B33" s="6" t="s">
        <v>41</v>
      </c>
      <c r="C33" s="3"/>
      <c r="D33" s="6" t="s">
        <v>6</v>
      </c>
      <c r="E33" s="4"/>
      <c r="F33" s="4">
        <v>305.9</v>
      </c>
      <c r="G33" s="4">
        <v>301.1</v>
      </c>
      <c r="H33" s="4"/>
      <c r="I33" s="4"/>
      <c r="J33" s="4">
        <f>F33+G33+H33+I33</f>
        <v>607</v>
      </c>
    </row>
    <row r="34" spans="1:10" ht="12.75">
      <c r="A34" s="3" t="s">
        <v>2</v>
      </c>
      <c r="B34" s="6" t="s">
        <v>42</v>
      </c>
      <c r="C34" s="3"/>
      <c r="D34" s="6" t="s">
        <v>7</v>
      </c>
      <c r="E34" s="4"/>
      <c r="F34" s="4">
        <v>299.4</v>
      </c>
      <c r="G34" s="4">
        <v>305.4</v>
      </c>
      <c r="H34" s="4"/>
      <c r="I34" s="4"/>
      <c r="J34" s="4">
        <f>F34+G34+H34+I34</f>
        <v>604.8</v>
      </c>
    </row>
    <row r="35" spans="1:10" ht="12.75">
      <c r="A35" s="3" t="s">
        <v>3</v>
      </c>
      <c r="B35" s="6" t="s">
        <v>43</v>
      </c>
      <c r="C35" s="6"/>
      <c r="D35" s="6" t="s">
        <v>9</v>
      </c>
      <c r="E35" s="10"/>
      <c r="F35" s="4">
        <v>302.4</v>
      </c>
      <c r="G35" s="4">
        <v>301.2</v>
      </c>
      <c r="H35" s="4"/>
      <c r="I35" s="4"/>
      <c r="J35" s="4">
        <f>F35+G35+H35+I35</f>
        <v>603.5999999999999</v>
      </c>
    </row>
    <row r="36" spans="1:10" ht="12.75">
      <c r="A36" s="3" t="s">
        <v>4</v>
      </c>
      <c r="B36" s="6" t="s">
        <v>44</v>
      </c>
      <c r="C36" s="6"/>
      <c r="D36" s="6" t="s">
        <v>11</v>
      </c>
      <c r="E36" s="10"/>
      <c r="F36" s="4">
        <v>296.6</v>
      </c>
      <c r="G36" s="4">
        <v>299.9</v>
      </c>
      <c r="H36" s="4"/>
      <c r="I36" s="4"/>
      <c r="J36" s="4">
        <f>F36+G36+H36+I36</f>
        <v>596.5</v>
      </c>
    </row>
    <row r="37" spans="1:10" ht="12.75">
      <c r="A37" s="3" t="s">
        <v>10</v>
      </c>
      <c r="B37" s="6" t="s">
        <v>45</v>
      </c>
      <c r="C37" s="6"/>
      <c r="D37" s="7" t="s">
        <v>46</v>
      </c>
      <c r="E37" s="10"/>
      <c r="F37" s="4">
        <v>296.2</v>
      </c>
      <c r="G37" s="4">
        <v>286.2</v>
      </c>
      <c r="H37" s="4"/>
      <c r="I37" s="4"/>
      <c r="J37" s="4">
        <f>F37+G37+H37+I37</f>
        <v>582.4</v>
      </c>
    </row>
    <row r="38" spans="1:10" ht="12.75">
      <c r="A38" s="3" t="s">
        <v>12</v>
      </c>
      <c r="B38" s="6" t="s">
        <v>47</v>
      </c>
      <c r="C38" s="3"/>
      <c r="D38" s="7" t="s">
        <v>48</v>
      </c>
      <c r="E38" s="4"/>
      <c r="F38" s="4">
        <v>290.5</v>
      </c>
      <c r="G38" s="4">
        <v>290.8</v>
      </c>
      <c r="H38" s="4"/>
      <c r="I38" s="4"/>
      <c r="J38" s="4">
        <f>F38+G38+H38+I38</f>
        <v>581.3</v>
      </c>
    </row>
    <row r="39" spans="1:10" ht="12.75">
      <c r="A39" s="3" t="s">
        <v>14</v>
      </c>
      <c r="B39" s="6" t="s">
        <v>49</v>
      </c>
      <c r="C39" s="3"/>
      <c r="D39" s="7" t="s">
        <v>46</v>
      </c>
      <c r="E39" s="4"/>
      <c r="F39" s="4">
        <v>294.6</v>
      </c>
      <c r="G39" s="4">
        <v>283.4</v>
      </c>
      <c r="H39" s="4"/>
      <c r="I39" s="4"/>
      <c r="J39" s="4">
        <f>F39+G39+H39+I39</f>
        <v>578</v>
      </c>
    </row>
    <row r="40" spans="1:10" ht="12.75">
      <c r="A40" s="3" t="s">
        <v>16</v>
      </c>
      <c r="B40" s="6" t="s">
        <v>50</v>
      </c>
      <c r="C40" s="6"/>
      <c r="D40" s="7" t="s">
        <v>46</v>
      </c>
      <c r="E40" s="10"/>
      <c r="F40" s="4">
        <v>287.8</v>
      </c>
      <c r="G40" s="4">
        <v>287</v>
      </c>
      <c r="H40" s="4"/>
      <c r="I40" s="4"/>
      <c r="J40" s="4">
        <f>F40+G40+H40+I40</f>
        <v>574.8</v>
      </c>
    </row>
    <row r="41" spans="1:10" ht="12.75">
      <c r="A41" s="3" t="s">
        <v>18</v>
      </c>
      <c r="B41" s="6" t="s">
        <v>51</v>
      </c>
      <c r="C41" s="6"/>
      <c r="D41" s="6" t="s">
        <v>9</v>
      </c>
      <c r="E41" s="10"/>
      <c r="F41" s="4">
        <v>287.4</v>
      </c>
      <c r="G41" s="4">
        <v>284.6</v>
      </c>
      <c r="H41" s="4"/>
      <c r="I41" s="4"/>
      <c r="J41" s="4">
        <f>F41+G41+H41+I41</f>
        <v>572</v>
      </c>
    </row>
    <row r="42" spans="1:10" ht="12.75">
      <c r="A42" s="3" t="s">
        <v>20</v>
      </c>
      <c r="B42" s="6" t="s">
        <v>52</v>
      </c>
      <c r="C42" s="3"/>
      <c r="D42" s="6" t="s">
        <v>53</v>
      </c>
      <c r="E42" s="4"/>
      <c r="F42" s="4">
        <v>287.4</v>
      </c>
      <c r="G42" s="4">
        <v>283.3</v>
      </c>
      <c r="H42" s="4"/>
      <c r="I42" s="4"/>
      <c r="J42" s="4">
        <f>F42+G42+H42+I42</f>
        <v>570.7</v>
      </c>
    </row>
    <row r="43" spans="1:10" ht="12.75">
      <c r="A43" s="3" t="s">
        <v>22</v>
      </c>
      <c r="B43" s="6" t="s">
        <v>54</v>
      </c>
      <c r="C43" s="3"/>
      <c r="D43" s="6" t="s">
        <v>25</v>
      </c>
      <c r="E43" s="4"/>
      <c r="F43" s="4">
        <v>265.9</v>
      </c>
      <c r="G43" s="4">
        <v>266.6</v>
      </c>
      <c r="H43" s="4"/>
      <c r="I43" s="4"/>
      <c r="J43" s="4">
        <f>F43+G43+H43+I43</f>
        <v>532.5</v>
      </c>
    </row>
    <row r="44" spans="1:10" ht="12.75">
      <c r="A44" s="3" t="s">
        <v>24</v>
      </c>
      <c r="B44" s="6" t="s">
        <v>55</v>
      </c>
      <c r="C44" s="3"/>
      <c r="D44" s="6" t="s">
        <v>27</v>
      </c>
      <c r="E44" s="4"/>
      <c r="F44" s="4">
        <v>296.6</v>
      </c>
      <c r="G44" s="4">
        <v>0</v>
      </c>
      <c r="H44" s="4"/>
      <c r="I44" s="4"/>
      <c r="J44" s="4">
        <f>F44+G44+H44+I44</f>
        <v>296.6</v>
      </c>
    </row>
    <row r="45" spans="1:10" ht="12.75">
      <c r="A45" s="3" t="s">
        <v>26</v>
      </c>
      <c r="B45" s="6" t="s">
        <v>56</v>
      </c>
      <c r="C45" s="3"/>
      <c r="D45" s="7" t="s">
        <v>57</v>
      </c>
      <c r="E45" s="4"/>
      <c r="F45" s="4">
        <v>0</v>
      </c>
      <c r="G45" s="4">
        <v>0</v>
      </c>
      <c r="H45" s="4"/>
      <c r="I45" s="4"/>
      <c r="J45" s="4">
        <f>F45+G45+H45+I45</f>
        <v>0</v>
      </c>
    </row>
    <row r="46" spans="1:10" ht="12.75">
      <c r="A46" s="3"/>
      <c r="B46" s="6"/>
      <c r="C46" s="3"/>
      <c r="D46" s="7"/>
      <c r="E46" s="4"/>
      <c r="F46" s="4"/>
      <c r="G46" s="4"/>
      <c r="H46" s="4"/>
      <c r="I46" s="4"/>
      <c r="J46" s="4"/>
    </row>
    <row r="47" spans="1:10" ht="12.75">
      <c r="A47" s="3" t="s">
        <v>58</v>
      </c>
      <c r="B47" s="6"/>
      <c r="C47" s="3"/>
      <c r="D47" s="6"/>
      <c r="E47" s="4"/>
      <c r="F47" s="4"/>
      <c r="G47" s="4"/>
      <c r="H47" s="4"/>
      <c r="I47" s="4"/>
      <c r="J47" s="4"/>
    </row>
    <row r="48" spans="1:10" ht="12.75">
      <c r="A48" s="3"/>
      <c r="B48" s="6"/>
      <c r="C48" s="3"/>
      <c r="D48" s="6"/>
      <c r="E48" s="4"/>
      <c r="F48" s="4" t="s">
        <v>1</v>
      </c>
      <c r="G48" s="4" t="s">
        <v>2</v>
      </c>
      <c r="H48" s="4" t="s">
        <v>3</v>
      </c>
      <c r="I48" s="4" t="s">
        <v>4</v>
      </c>
      <c r="J48" s="4" t="s">
        <v>5</v>
      </c>
    </row>
    <row r="49" spans="1:10" ht="12.75">
      <c r="A49" s="3" t="s">
        <v>1</v>
      </c>
      <c r="B49" s="6" t="s">
        <v>59</v>
      </c>
      <c r="C49" s="3"/>
      <c r="D49" s="6" t="s">
        <v>7</v>
      </c>
      <c r="E49" s="4"/>
      <c r="F49" s="4">
        <v>293</v>
      </c>
      <c r="G49" s="4">
        <v>306.2</v>
      </c>
      <c r="H49" s="4"/>
      <c r="I49" s="4"/>
      <c r="J49" s="4">
        <f>SUM(F49:I49)</f>
        <v>599.2</v>
      </c>
    </row>
    <row r="50" spans="1:10" ht="12.75">
      <c r="A50" s="3" t="s">
        <v>2</v>
      </c>
      <c r="B50" s="6" t="s">
        <v>60</v>
      </c>
      <c r="C50" s="3"/>
      <c r="D50" s="6" t="s">
        <v>53</v>
      </c>
      <c r="E50" s="4"/>
      <c r="F50" s="4">
        <v>290.7</v>
      </c>
      <c r="G50" s="4">
        <v>279.5</v>
      </c>
      <c r="H50" s="4"/>
      <c r="I50" s="4"/>
      <c r="J50" s="4">
        <f>SUM(F50:I50)</f>
        <v>570.2</v>
      </c>
    </row>
    <row r="51" spans="1:10" ht="12.75">
      <c r="A51" s="3" t="s">
        <v>3</v>
      </c>
      <c r="B51" s="6" t="s">
        <v>61</v>
      </c>
      <c r="C51" s="3"/>
      <c r="D51" s="7" t="s">
        <v>62</v>
      </c>
      <c r="E51" s="4"/>
      <c r="F51" s="4">
        <v>0</v>
      </c>
      <c r="G51" s="4">
        <v>0</v>
      </c>
      <c r="H51" s="4"/>
      <c r="I51" s="4"/>
      <c r="J51" s="4">
        <f>SUM(F51:I51)</f>
        <v>0</v>
      </c>
    </row>
    <row r="52" spans="1:10" ht="12.75">
      <c r="A52" s="3"/>
      <c r="B52" s="6"/>
      <c r="C52" s="3"/>
      <c r="D52" s="7"/>
      <c r="E52" s="4"/>
      <c r="F52" s="4"/>
      <c r="G52" s="4"/>
      <c r="H52" s="4"/>
      <c r="I52" s="4"/>
      <c r="J52" s="4"/>
    </row>
    <row r="53" spans="1:10" ht="12.75">
      <c r="A53" s="3"/>
      <c r="B53" s="6"/>
      <c r="C53" s="3"/>
      <c r="D53" s="7"/>
      <c r="E53" s="4"/>
      <c r="F53" s="4"/>
      <c r="G53" s="4"/>
      <c r="H53" s="4"/>
      <c r="I53" s="4"/>
      <c r="J53" s="4"/>
    </row>
    <row r="54" spans="1:10" ht="12.75">
      <c r="A54" s="3"/>
      <c r="B54" s="6"/>
      <c r="C54" s="3"/>
      <c r="D54" s="7"/>
      <c r="E54" s="4"/>
      <c r="F54" s="4"/>
      <c r="G54" s="4"/>
      <c r="H54" s="4"/>
      <c r="I54" s="4"/>
      <c r="J54" s="4"/>
    </row>
    <row r="55" spans="1:10" ht="12.75">
      <c r="A55" s="3"/>
      <c r="B55" s="6"/>
      <c r="C55" s="3"/>
      <c r="D55" s="6"/>
      <c r="E55" s="4"/>
      <c r="F55" s="4"/>
      <c r="G55" s="4"/>
      <c r="H55" s="4"/>
      <c r="I55" s="4"/>
      <c r="J55" s="4"/>
    </row>
    <row r="56" spans="1:10" ht="12.75">
      <c r="A56" s="3" t="s">
        <v>63</v>
      </c>
      <c r="B56" s="3"/>
      <c r="C56" s="3"/>
      <c r="D56" s="3"/>
      <c r="E56" s="4"/>
      <c r="F56" s="4"/>
      <c r="G56" s="4"/>
      <c r="H56" s="4"/>
      <c r="I56" s="4"/>
      <c r="J56" s="4"/>
    </row>
    <row r="57" spans="1:10" ht="12.75">
      <c r="A57" s="3"/>
      <c r="B57" s="3"/>
      <c r="C57" s="3"/>
      <c r="D57" s="3"/>
      <c r="E57" s="4"/>
      <c r="F57" s="4" t="s">
        <v>1</v>
      </c>
      <c r="G57" s="4" t="s">
        <v>2</v>
      </c>
      <c r="H57" s="4" t="s">
        <v>3</v>
      </c>
      <c r="I57" s="4" t="s">
        <v>4</v>
      </c>
      <c r="J57" s="4" t="s">
        <v>5</v>
      </c>
    </row>
    <row r="58" spans="1:10" ht="12.75">
      <c r="A58" s="3" t="s">
        <v>1</v>
      </c>
      <c r="B58" s="6" t="s">
        <v>64</v>
      </c>
      <c r="C58" s="6"/>
      <c r="D58" s="6" t="s">
        <v>9</v>
      </c>
      <c r="E58" s="10"/>
      <c r="F58" s="4">
        <v>295.1</v>
      </c>
      <c r="G58" s="4">
        <v>295.7</v>
      </c>
      <c r="H58" s="4"/>
      <c r="I58" s="4"/>
      <c r="J58" s="4">
        <f>F58+G58+H58+I58</f>
        <v>590.8</v>
      </c>
    </row>
    <row r="59" spans="1:10" ht="12.75">
      <c r="A59" s="3" t="s">
        <v>2</v>
      </c>
      <c r="B59" s="6" t="s">
        <v>65</v>
      </c>
      <c r="C59" s="6"/>
      <c r="D59" s="6" t="s">
        <v>53</v>
      </c>
      <c r="E59" s="10"/>
      <c r="F59" s="4">
        <v>290.3</v>
      </c>
      <c r="G59" s="4">
        <v>291.7</v>
      </c>
      <c r="H59" s="4"/>
      <c r="I59" s="4"/>
      <c r="J59" s="4">
        <f>F59+G59+H59+I59</f>
        <v>582</v>
      </c>
    </row>
    <row r="60" spans="1:10" ht="12.75">
      <c r="A60" s="3" t="s">
        <v>3</v>
      </c>
      <c r="B60" s="6" t="s">
        <v>66</v>
      </c>
      <c r="C60" s="6"/>
      <c r="D60" s="6" t="s">
        <v>11</v>
      </c>
      <c r="E60" s="10"/>
      <c r="F60" s="4">
        <v>289</v>
      </c>
      <c r="G60" s="4">
        <v>277.6</v>
      </c>
      <c r="H60" s="4"/>
      <c r="I60" s="4"/>
      <c r="J60" s="4">
        <f>F60+G60+H60+I60</f>
        <v>566.6</v>
      </c>
    </row>
    <row r="61" spans="1:10" ht="12.75">
      <c r="A61" s="3" t="s">
        <v>4</v>
      </c>
      <c r="B61" s="6" t="s">
        <v>67</v>
      </c>
      <c r="C61" s="6"/>
      <c r="D61" s="6" t="s">
        <v>25</v>
      </c>
      <c r="E61" s="10"/>
      <c r="F61" s="4">
        <v>274.7</v>
      </c>
      <c r="G61" s="4">
        <v>283.8</v>
      </c>
      <c r="H61" s="4"/>
      <c r="I61" s="4"/>
      <c r="J61" s="4">
        <f>F61+G61+H61+I61</f>
        <v>558.5</v>
      </c>
    </row>
    <row r="62" spans="1:10" ht="12.75">
      <c r="A62" s="3" t="s">
        <v>10</v>
      </c>
      <c r="B62" s="6" t="s">
        <v>68</v>
      </c>
      <c r="C62" s="6"/>
      <c r="D62" s="6" t="s">
        <v>27</v>
      </c>
      <c r="E62" s="10"/>
      <c r="F62" s="4">
        <v>284.6</v>
      </c>
      <c r="G62" s="4">
        <v>268.9</v>
      </c>
      <c r="H62" s="4"/>
      <c r="I62" s="4"/>
      <c r="J62" s="4">
        <f>F62+G62+H62+I62</f>
        <v>553.5</v>
      </c>
    </row>
    <row r="63" spans="1:10" ht="12.75">
      <c r="A63" s="3" t="s">
        <v>12</v>
      </c>
      <c r="B63" s="6" t="s">
        <v>69</v>
      </c>
      <c r="C63" s="6"/>
      <c r="D63" s="6" t="s">
        <v>21</v>
      </c>
      <c r="E63" s="10"/>
      <c r="F63" s="4">
        <v>272</v>
      </c>
      <c r="G63" s="4">
        <v>275</v>
      </c>
      <c r="H63" s="4"/>
      <c r="I63" s="4"/>
      <c r="J63" s="4">
        <f>F63+G63+H63+I63</f>
        <v>547</v>
      </c>
    </row>
    <row r="64" spans="1:10" ht="12.75">
      <c r="A64" s="3" t="s">
        <v>14</v>
      </c>
      <c r="B64" s="6" t="s">
        <v>70</v>
      </c>
      <c r="C64" s="6"/>
      <c r="D64" s="6" t="s">
        <v>31</v>
      </c>
      <c r="E64" s="10"/>
      <c r="F64" s="4">
        <v>0</v>
      </c>
      <c r="G64" s="4">
        <v>288.3</v>
      </c>
      <c r="H64" s="4"/>
      <c r="I64" s="4"/>
      <c r="J64" s="4">
        <f>F64+G64+H64+I64</f>
        <v>288.3</v>
      </c>
    </row>
    <row r="65" spans="1:10" ht="12.75">
      <c r="A65" s="3" t="s">
        <v>16</v>
      </c>
      <c r="B65" s="6" t="s">
        <v>71</v>
      </c>
      <c r="C65" s="6"/>
      <c r="D65" s="6" t="s">
        <v>31</v>
      </c>
      <c r="E65" s="10"/>
      <c r="F65" s="4">
        <v>0</v>
      </c>
      <c r="G65" s="4">
        <v>262.2</v>
      </c>
      <c r="H65" s="4"/>
      <c r="I65" s="4"/>
      <c r="J65" s="4">
        <f>F65+G65+H65+I65</f>
        <v>262.2</v>
      </c>
    </row>
    <row r="66" spans="1:10" ht="12.75">
      <c r="A66" s="3"/>
      <c r="B66" s="6"/>
      <c r="C66" s="6"/>
      <c r="D66" s="6"/>
      <c r="E66" s="10"/>
      <c r="F66" s="4"/>
      <c r="G66" s="4"/>
      <c r="H66" s="4"/>
      <c r="I66" s="4"/>
      <c r="J66" s="4"/>
    </row>
    <row r="67" spans="1:10" ht="12.75">
      <c r="A67" s="3" t="s">
        <v>72</v>
      </c>
      <c r="B67" s="3"/>
      <c r="C67" s="3"/>
      <c r="D67" s="3"/>
      <c r="E67" s="4"/>
      <c r="F67" s="4"/>
      <c r="G67" s="4"/>
      <c r="H67" s="4"/>
      <c r="I67" s="4"/>
      <c r="J67" s="4"/>
    </row>
    <row r="68" spans="1:10" ht="12.75">
      <c r="A68" s="3"/>
      <c r="B68" s="3"/>
      <c r="C68" s="3"/>
      <c r="D68" s="3"/>
      <c r="E68" s="4"/>
      <c r="F68" s="4" t="s">
        <v>1</v>
      </c>
      <c r="G68" s="4" t="s">
        <v>2</v>
      </c>
      <c r="H68" s="4" t="s">
        <v>3</v>
      </c>
      <c r="I68" s="4" t="s">
        <v>4</v>
      </c>
      <c r="J68" s="4" t="s">
        <v>5</v>
      </c>
    </row>
    <row r="69" spans="1:10" ht="12.75">
      <c r="A69" s="3" t="s">
        <v>1</v>
      </c>
      <c r="B69" s="6" t="s">
        <v>73</v>
      </c>
      <c r="C69" s="3"/>
      <c r="D69" s="7" t="s">
        <v>74</v>
      </c>
      <c r="E69" s="4"/>
      <c r="F69" s="4">
        <v>297.5</v>
      </c>
      <c r="G69" s="4">
        <v>293.6</v>
      </c>
      <c r="H69" s="4"/>
      <c r="I69" s="4"/>
      <c r="J69" s="4">
        <f>F69+G69+H69+I69</f>
        <v>591.1</v>
      </c>
    </row>
    <row r="70" spans="1:10" ht="12.75">
      <c r="A70" s="3" t="s">
        <v>2</v>
      </c>
      <c r="B70" s="6" t="s">
        <v>75</v>
      </c>
      <c r="C70" s="3"/>
      <c r="D70" s="6" t="s">
        <v>17</v>
      </c>
      <c r="E70" s="4"/>
      <c r="F70" s="4">
        <v>287.4</v>
      </c>
      <c r="G70" s="4">
        <v>290.6</v>
      </c>
      <c r="H70" s="4"/>
      <c r="I70" s="4"/>
      <c r="J70" s="4">
        <f>F70+G70+H70+I70</f>
        <v>578</v>
      </c>
    </row>
    <row r="71" spans="1:10" ht="12.75">
      <c r="A71" s="3" t="s">
        <v>3</v>
      </c>
      <c r="B71" s="6" t="s">
        <v>76</v>
      </c>
      <c r="C71" s="3"/>
      <c r="D71" s="6" t="s">
        <v>21</v>
      </c>
      <c r="E71" s="4"/>
      <c r="F71" s="4">
        <v>281.4</v>
      </c>
      <c r="G71" s="4">
        <v>272.8</v>
      </c>
      <c r="H71" s="4"/>
      <c r="I71" s="4"/>
      <c r="J71" s="4">
        <f>F71+G71+H71+I71</f>
        <v>554.2</v>
      </c>
    </row>
    <row r="72" spans="1:10" ht="12.75">
      <c r="A72" s="3"/>
      <c r="B72" s="6"/>
      <c r="C72" s="3"/>
      <c r="D72" s="7"/>
      <c r="E72" s="4"/>
      <c r="F72" s="4"/>
      <c r="G72" s="4"/>
      <c r="H72" s="4"/>
      <c r="I72" s="4"/>
      <c r="J72" s="4"/>
    </row>
    <row r="73" spans="1:10" ht="12.75">
      <c r="A73" s="3" t="s">
        <v>77</v>
      </c>
      <c r="B73" s="3"/>
      <c r="C73" s="3"/>
      <c r="D73" s="3"/>
      <c r="E73" s="4"/>
      <c r="F73" s="4"/>
      <c r="G73" s="4"/>
      <c r="H73" s="4"/>
      <c r="I73" s="4"/>
      <c r="J73" s="4"/>
    </row>
    <row r="74" spans="1:10" ht="12.75">
      <c r="A74" s="3"/>
      <c r="B74" s="3"/>
      <c r="C74" s="3"/>
      <c r="D74" s="3"/>
      <c r="E74" s="4"/>
      <c r="F74" s="4" t="s">
        <v>1</v>
      </c>
      <c r="G74" s="4" t="s">
        <v>2</v>
      </c>
      <c r="H74" s="4" t="s">
        <v>3</v>
      </c>
      <c r="I74" s="4" t="s">
        <v>4</v>
      </c>
      <c r="J74" s="4" t="s">
        <v>5</v>
      </c>
    </row>
    <row r="75" spans="1:10" ht="12.75">
      <c r="A75" s="3" t="s">
        <v>1</v>
      </c>
      <c r="B75" s="6" t="s">
        <v>78</v>
      </c>
      <c r="C75" s="3"/>
      <c r="D75" s="6" t="s">
        <v>6</v>
      </c>
      <c r="E75" s="4"/>
      <c r="F75" s="4">
        <v>302.4</v>
      </c>
      <c r="G75" s="4">
        <v>302</v>
      </c>
      <c r="H75" s="4"/>
      <c r="I75" s="4"/>
      <c r="J75" s="4">
        <f>SUM(F75:I75)</f>
        <v>604.4</v>
      </c>
    </row>
    <row r="76" spans="1:10" ht="12.75">
      <c r="A76" s="3" t="s">
        <v>2</v>
      </c>
      <c r="B76" s="6" t="s">
        <v>79</v>
      </c>
      <c r="C76" s="3"/>
      <c r="D76" s="6" t="s">
        <v>11</v>
      </c>
      <c r="E76" s="4"/>
      <c r="F76" s="4">
        <v>290.1</v>
      </c>
      <c r="G76" s="4">
        <v>304.9</v>
      </c>
      <c r="H76" s="4"/>
      <c r="I76" s="4"/>
      <c r="J76" s="4">
        <f>SUM(F76:I76)</f>
        <v>595</v>
      </c>
    </row>
    <row r="77" spans="1:10" ht="12.75">
      <c r="A77" s="3" t="s">
        <v>3</v>
      </c>
      <c r="B77" s="6" t="s">
        <v>80</v>
      </c>
      <c r="C77" s="6"/>
      <c r="D77" s="6" t="s">
        <v>17</v>
      </c>
      <c r="E77" s="10"/>
      <c r="F77" s="4">
        <v>286.8</v>
      </c>
      <c r="G77" s="4">
        <v>293.4</v>
      </c>
      <c r="H77" s="4"/>
      <c r="I77" s="4"/>
      <c r="J77" s="4">
        <f>F77+G77+H77+I77</f>
        <v>580.2</v>
      </c>
    </row>
    <row r="78" spans="1:10" ht="12.75">
      <c r="A78" s="3" t="s">
        <v>4</v>
      </c>
      <c r="B78" s="6" t="s">
        <v>81</v>
      </c>
      <c r="C78" s="3"/>
      <c r="D78" s="6" t="s">
        <v>17</v>
      </c>
      <c r="E78" s="4"/>
      <c r="F78" s="4">
        <v>284.9</v>
      </c>
      <c r="G78" s="4">
        <v>287.8</v>
      </c>
      <c r="H78" s="4"/>
      <c r="I78" s="4"/>
      <c r="J78" s="4">
        <f>F78+G78+H78+I78</f>
        <v>572.7</v>
      </c>
    </row>
    <row r="79" spans="1:10" ht="12.75">
      <c r="A79" s="3" t="s">
        <v>10</v>
      </c>
      <c r="B79" s="6" t="s">
        <v>82</v>
      </c>
      <c r="C79" s="3"/>
      <c r="D79" s="7" t="s">
        <v>29</v>
      </c>
      <c r="E79" s="4"/>
      <c r="F79" s="4">
        <v>286.8</v>
      </c>
      <c r="G79" s="4">
        <v>278</v>
      </c>
      <c r="H79" s="4"/>
      <c r="I79" s="4"/>
      <c r="J79" s="4">
        <f>SUM(F79:I79)</f>
        <v>564.8</v>
      </c>
    </row>
    <row r="80" spans="1:10" ht="12.75">
      <c r="A80" s="3" t="s">
        <v>12</v>
      </c>
      <c r="B80" s="6" t="s">
        <v>83</v>
      </c>
      <c r="C80" s="3"/>
      <c r="D80" s="7" t="s">
        <v>13</v>
      </c>
      <c r="E80" s="4"/>
      <c r="F80" s="4">
        <v>276.3</v>
      </c>
      <c r="G80" s="4">
        <v>287.9</v>
      </c>
      <c r="H80" s="4"/>
      <c r="I80" s="4"/>
      <c r="J80" s="4">
        <f>F80+G80+H80+I80</f>
        <v>564.2</v>
      </c>
    </row>
    <row r="81" spans="1:10" ht="12.75">
      <c r="A81" s="3" t="s">
        <v>14</v>
      </c>
      <c r="B81" s="6" t="s">
        <v>84</v>
      </c>
      <c r="C81" s="3"/>
      <c r="D81" s="7" t="s">
        <v>74</v>
      </c>
      <c r="E81" s="4"/>
      <c r="F81" s="4">
        <v>272.9</v>
      </c>
      <c r="G81" s="4">
        <v>262.4</v>
      </c>
      <c r="H81" s="4"/>
      <c r="I81" s="4"/>
      <c r="J81" s="4">
        <f>SUM(F81:I81)</f>
        <v>535.3</v>
      </c>
    </row>
    <row r="82" spans="1:10" ht="12.75">
      <c r="A82" s="3" t="s">
        <v>16</v>
      </c>
      <c r="B82" s="6" t="s">
        <v>85</v>
      </c>
      <c r="C82" s="6"/>
      <c r="D82" s="7" t="s">
        <v>29</v>
      </c>
      <c r="E82" s="10"/>
      <c r="F82" s="4">
        <v>293.2</v>
      </c>
      <c r="G82" s="4">
        <v>0</v>
      </c>
      <c r="H82" s="4"/>
      <c r="I82" s="4"/>
      <c r="J82" s="4">
        <f>SUM(F82:I82)</f>
        <v>293.2</v>
      </c>
    </row>
    <row r="83" spans="1:10" ht="12.75">
      <c r="A83" s="3" t="s">
        <v>18</v>
      </c>
      <c r="B83" s="6" t="s">
        <v>86</v>
      </c>
      <c r="C83" s="3"/>
      <c r="D83" s="6" t="s">
        <v>33</v>
      </c>
      <c r="E83" s="4"/>
      <c r="F83" s="4">
        <v>0</v>
      </c>
      <c r="G83" s="4">
        <v>0</v>
      </c>
      <c r="H83" s="4"/>
      <c r="I83" s="4"/>
      <c r="J83" s="4">
        <f>SUM(F83:I83)</f>
        <v>0</v>
      </c>
    </row>
    <row r="84" spans="1:10" ht="12.75">
      <c r="A84" s="3"/>
      <c r="B84" s="6"/>
      <c r="C84" s="6"/>
      <c r="D84" s="6"/>
      <c r="E84" s="10"/>
      <c r="F84" s="4"/>
      <c r="G84" s="4"/>
      <c r="H84" s="4"/>
      <c r="I84" s="4"/>
      <c r="J84" s="4"/>
    </row>
    <row r="85" spans="1:10" ht="12.75">
      <c r="A85" s="3" t="s">
        <v>87</v>
      </c>
      <c r="B85" s="6"/>
      <c r="C85" s="3"/>
      <c r="D85" s="7"/>
      <c r="E85" s="4"/>
      <c r="F85" s="4"/>
      <c r="G85" s="4"/>
      <c r="H85" s="4"/>
      <c r="I85" s="4"/>
      <c r="J85" s="4"/>
    </row>
    <row r="86" spans="1:10" ht="12.75">
      <c r="A86" s="3"/>
      <c r="B86" s="6"/>
      <c r="C86" s="3"/>
      <c r="D86" s="7"/>
      <c r="E86" s="4"/>
      <c r="F86" s="4"/>
      <c r="G86" s="4"/>
      <c r="H86" s="4"/>
      <c r="I86" s="4"/>
      <c r="J86" s="4"/>
    </row>
    <row r="87" spans="1:10" ht="12.75">
      <c r="A87" s="3" t="s">
        <v>1</v>
      </c>
      <c r="B87" s="6" t="s">
        <v>88</v>
      </c>
      <c r="C87" s="3"/>
      <c r="D87" s="6" t="s">
        <v>6</v>
      </c>
      <c r="E87" s="4"/>
      <c r="F87" s="4">
        <v>298.5</v>
      </c>
      <c r="G87" s="4">
        <v>299.3</v>
      </c>
      <c r="H87" s="4"/>
      <c r="I87" s="4"/>
      <c r="J87" s="4">
        <f>F87+G87+H87+I87</f>
        <v>597.8</v>
      </c>
    </row>
    <row r="88" spans="1:10" ht="12.75">
      <c r="A88" s="3"/>
      <c r="B88" s="6"/>
      <c r="C88" s="3"/>
      <c r="D88" s="7"/>
      <c r="E88" s="4"/>
      <c r="F88" s="4"/>
      <c r="G88" s="4"/>
      <c r="H88" s="4"/>
      <c r="I88" s="4"/>
      <c r="J88" s="4"/>
    </row>
    <row r="89" spans="1:10" ht="12.75">
      <c r="A89" s="3" t="s">
        <v>89</v>
      </c>
      <c r="B89" s="3"/>
      <c r="C89" s="3"/>
      <c r="D89" s="3"/>
      <c r="E89" s="4"/>
      <c r="F89" s="4"/>
      <c r="G89" s="4"/>
      <c r="H89" s="4"/>
      <c r="I89" s="4"/>
      <c r="J89" s="4"/>
    </row>
    <row r="90" spans="1:10" ht="12.75">
      <c r="A90" s="3"/>
      <c r="B90" s="3"/>
      <c r="C90" s="3"/>
      <c r="D90" s="3"/>
      <c r="E90" s="4"/>
      <c r="F90" s="4" t="s">
        <v>1</v>
      </c>
      <c r="G90" s="4" t="s">
        <v>2</v>
      </c>
      <c r="H90" s="4" t="s">
        <v>3</v>
      </c>
      <c r="I90" s="4" t="s">
        <v>4</v>
      </c>
      <c r="J90" s="4" t="s">
        <v>5</v>
      </c>
    </row>
    <row r="91" spans="1:10" ht="12.75">
      <c r="A91" s="3" t="s">
        <v>1</v>
      </c>
      <c r="B91" s="6" t="s">
        <v>90</v>
      </c>
      <c r="D91" s="6" t="s">
        <v>7</v>
      </c>
      <c r="F91" s="4">
        <v>298.7</v>
      </c>
      <c r="G91" s="4">
        <v>293.8</v>
      </c>
      <c r="J91" s="4">
        <f>F91+G91+H91+I91</f>
        <v>592.5</v>
      </c>
    </row>
    <row r="92" spans="1:10" ht="12.75">
      <c r="A92" s="3" t="s">
        <v>2</v>
      </c>
      <c r="B92" s="6" t="s">
        <v>91</v>
      </c>
      <c r="D92" s="6" t="s">
        <v>25</v>
      </c>
      <c r="F92" s="4">
        <v>270.3</v>
      </c>
      <c r="G92" s="4">
        <v>272.1</v>
      </c>
      <c r="J92" s="4">
        <f>F92+G92+H92+I92</f>
        <v>542.4000000000001</v>
      </c>
    </row>
    <row r="93" spans="1:10" ht="12.75">
      <c r="A93" s="3" t="s">
        <v>3</v>
      </c>
      <c r="B93" s="1" t="s">
        <v>92</v>
      </c>
      <c r="D93" s="7" t="s">
        <v>29</v>
      </c>
      <c r="F93" s="4">
        <v>292.1</v>
      </c>
      <c r="G93" s="4">
        <v>0</v>
      </c>
      <c r="J93" s="4">
        <f>F93+G93+H93+I93</f>
        <v>292.1</v>
      </c>
    </row>
    <row r="94" spans="1:10" ht="12.75">
      <c r="A94" s="3" t="s">
        <v>4</v>
      </c>
      <c r="B94" s="1" t="s">
        <v>93</v>
      </c>
      <c r="D94" s="7" t="s">
        <v>62</v>
      </c>
      <c r="F94" s="4">
        <v>0</v>
      </c>
      <c r="G94" s="4">
        <v>0</v>
      </c>
      <c r="J94" s="4">
        <f>F94+G94+H94+I94</f>
        <v>0</v>
      </c>
    </row>
    <row r="95" spans="1:10" ht="12.75">
      <c r="A95" s="3"/>
      <c r="B95" s="3"/>
      <c r="D95" s="6"/>
      <c r="J95" s="4"/>
    </row>
    <row r="96" ht="12.75">
      <c r="A96" s="3" t="s">
        <v>94</v>
      </c>
    </row>
    <row r="97" spans="1:10" ht="12.75">
      <c r="A97" s="3"/>
      <c r="B97" s="3"/>
      <c r="D97" s="6"/>
      <c r="J97" s="4"/>
    </row>
    <row r="98" spans="1:10" ht="12.75">
      <c r="A98" s="3" t="s">
        <v>1</v>
      </c>
      <c r="B98" s="6" t="s">
        <v>95</v>
      </c>
      <c r="D98" s="7" t="s">
        <v>13</v>
      </c>
      <c r="F98" s="4">
        <v>300.4</v>
      </c>
      <c r="G98" s="4">
        <v>296.9</v>
      </c>
      <c r="H98" s="4"/>
      <c r="I98" s="4"/>
      <c r="J98" s="4">
        <f>F98+G98+H98+I98</f>
        <v>597.3</v>
      </c>
    </row>
    <row r="99" spans="1:10" ht="12.75">
      <c r="A99" s="3" t="s">
        <v>2</v>
      </c>
      <c r="B99" s="1" t="s">
        <v>96</v>
      </c>
      <c r="D99" s="6" t="s">
        <v>8</v>
      </c>
      <c r="F99" s="4">
        <v>298.4</v>
      </c>
      <c r="G99" s="4">
        <v>297.8</v>
      </c>
      <c r="H99" s="4"/>
      <c r="I99" s="4"/>
      <c r="J99" s="4">
        <f>F99+G99+H99+I99</f>
        <v>596.2</v>
      </c>
    </row>
    <row r="100" spans="1:10" ht="12.75">
      <c r="A100" s="3" t="s">
        <v>3</v>
      </c>
      <c r="B100" s="1" t="s">
        <v>97</v>
      </c>
      <c r="D100" s="6" t="s">
        <v>8</v>
      </c>
      <c r="F100" s="4">
        <v>294.4</v>
      </c>
      <c r="G100" s="4">
        <v>298.9</v>
      </c>
      <c r="J100" s="4">
        <f>F100+G100+H100+I100</f>
        <v>593.3</v>
      </c>
    </row>
    <row r="101" spans="1:10" ht="12.75">
      <c r="A101" s="3" t="s">
        <v>4</v>
      </c>
      <c r="B101" s="1" t="s">
        <v>98</v>
      </c>
      <c r="D101" s="6" t="s">
        <v>8</v>
      </c>
      <c r="F101" s="4">
        <v>290.6</v>
      </c>
      <c r="G101" s="4">
        <v>288.7</v>
      </c>
      <c r="J101" s="4">
        <f>F101+G101+H101+I101</f>
        <v>579.3</v>
      </c>
    </row>
    <row r="102" spans="1:10" ht="12.75">
      <c r="A102" s="3" t="s">
        <v>10</v>
      </c>
      <c r="B102" s="6" t="s">
        <v>99</v>
      </c>
      <c r="C102" s="6"/>
      <c r="D102" s="7" t="s">
        <v>13</v>
      </c>
      <c r="E102" s="10"/>
      <c r="F102" s="4">
        <v>283.1</v>
      </c>
      <c r="G102" s="4">
        <v>290.6</v>
      </c>
      <c r="H102" s="4"/>
      <c r="I102" s="4"/>
      <c r="J102" s="4">
        <f>F102+G102+H102+I102</f>
        <v>573.7</v>
      </c>
    </row>
    <row r="103" spans="1:10" ht="12.75">
      <c r="A103" s="3" t="s">
        <v>12</v>
      </c>
      <c r="B103" s="6" t="s">
        <v>100</v>
      </c>
      <c r="D103" s="6" t="s">
        <v>31</v>
      </c>
      <c r="F103" s="4">
        <v>300.7</v>
      </c>
      <c r="G103" s="4">
        <v>272.7</v>
      </c>
      <c r="H103" s="4"/>
      <c r="I103" s="4"/>
      <c r="J103" s="4">
        <f>F103+G103+H103+I103</f>
        <v>573.4</v>
      </c>
    </row>
    <row r="104" spans="1:10" ht="12.75">
      <c r="A104" s="3" t="s">
        <v>14</v>
      </c>
      <c r="B104" s="6" t="s">
        <v>101</v>
      </c>
      <c r="C104" s="6"/>
      <c r="D104" s="7" t="s">
        <v>74</v>
      </c>
      <c r="E104" s="10"/>
      <c r="F104" s="4">
        <v>281.9</v>
      </c>
      <c r="G104" s="4">
        <v>281.8</v>
      </c>
      <c r="H104" s="4"/>
      <c r="I104" s="4"/>
      <c r="J104" s="4">
        <f>F104+G104+H104+I104</f>
        <v>563.7</v>
      </c>
    </row>
    <row r="105" spans="1:10" ht="12.75">
      <c r="A105" s="3" t="s">
        <v>16</v>
      </c>
      <c r="B105" s="1" t="s">
        <v>102</v>
      </c>
      <c r="D105" s="6" t="s">
        <v>103</v>
      </c>
      <c r="F105" s="4">
        <v>274.1</v>
      </c>
      <c r="G105" s="4">
        <v>270</v>
      </c>
      <c r="H105" s="4"/>
      <c r="I105" s="4"/>
      <c r="J105" s="4">
        <f>F105+G105+H105+I105</f>
        <v>544.1</v>
      </c>
    </row>
    <row r="106" spans="1:10" ht="12.75">
      <c r="A106" s="3" t="s">
        <v>18</v>
      </c>
      <c r="B106" s="6" t="s">
        <v>104</v>
      </c>
      <c r="C106" s="3"/>
      <c r="D106" s="6" t="s">
        <v>105</v>
      </c>
      <c r="E106" s="4"/>
      <c r="F106" s="4">
        <v>249.9</v>
      </c>
      <c r="G106" s="4">
        <v>281.1</v>
      </c>
      <c r="H106" s="4"/>
      <c r="I106" s="4"/>
      <c r="J106" s="4">
        <f>F106+G106+H106+I106</f>
        <v>531</v>
      </c>
    </row>
    <row r="107" spans="1:10" ht="12.75">
      <c r="A107" s="3" t="s">
        <v>20</v>
      </c>
      <c r="B107" s="1" t="s">
        <v>106</v>
      </c>
      <c r="D107" s="6" t="s">
        <v>103</v>
      </c>
      <c r="E107" s="6"/>
      <c r="F107" s="4">
        <v>253.2</v>
      </c>
      <c r="G107" s="4">
        <v>266.1</v>
      </c>
      <c r="H107" s="4"/>
      <c r="I107" s="4"/>
      <c r="J107" s="4">
        <f>F107+G107+H107+I107</f>
        <v>519.3</v>
      </c>
    </row>
    <row r="108" spans="1:10" ht="12.75">
      <c r="A108" s="3"/>
      <c r="D108" s="6"/>
      <c r="F108" s="4"/>
      <c r="G108" s="4"/>
      <c r="H108" s="4"/>
      <c r="I108" s="4"/>
      <c r="J108" s="4"/>
    </row>
    <row r="109" spans="6:10" ht="12.75">
      <c r="F109" s="11" t="s">
        <v>1</v>
      </c>
      <c r="G109" s="11" t="s">
        <v>2</v>
      </c>
      <c r="H109" s="11" t="s">
        <v>3</v>
      </c>
      <c r="I109" s="11" t="s">
        <v>4</v>
      </c>
      <c r="J109" s="11" t="s">
        <v>5</v>
      </c>
    </row>
    <row r="110" spans="1:10" ht="12.75">
      <c r="A110" s="3" t="s">
        <v>1</v>
      </c>
      <c r="B110" s="12" t="s">
        <v>107</v>
      </c>
      <c r="F110" s="4">
        <v>308.8</v>
      </c>
      <c r="G110" s="4">
        <v>300.8</v>
      </c>
      <c r="H110" s="4"/>
      <c r="I110" s="4"/>
      <c r="J110" s="4">
        <f>F110+G110+H110+I110</f>
        <v>609.6</v>
      </c>
    </row>
    <row r="111" spans="1:10" ht="12.75">
      <c r="A111" s="3" t="s">
        <v>3</v>
      </c>
      <c r="B111" s="12" t="s">
        <v>108</v>
      </c>
      <c r="F111" s="4">
        <v>304.2</v>
      </c>
      <c r="G111" s="4">
        <v>303.5</v>
      </c>
      <c r="H111" s="4"/>
      <c r="I111" s="4"/>
      <c r="J111" s="4">
        <f>F111+G111+H111+I111</f>
        <v>607.7</v>
      </c>
    </row>
    <row r="112" spans="1:10" ht="12.75">
      <c r="A112" s="3" t="s">
        <v>10</v>
      </c>
      <c r="B112" s="12" t="s">
        <v>109</v>
      </c>
      <c r="F112" s="4">
        <v>301</v>
      </c>
      <c r="G112" s="4">
        <v>301.9</v>
      </c>
      <c r="H112" s="4"/>
      <c r="I112" s="4"/>
      <c r="J112" s="13">
        <f>F112+G112+H112+I112</f>
        <v>602.9</v>
      </c>
    </row>
    <row r="113" spans="1:10" ht="12.75">
      <c r="A113" s="3"/>
      <c r="B113" s="14" t="s">
        <v>110</v>
      </c>
      <c r="F113" s="4"/>
      <c r="J113" s="15">
        <f>SUM(J110:J112)</f>
        <v>1820.1999999999998</v>
      </c>
    </row>
    <row r="114" spans="1:10" ht="12.75">
      <c r="A114" s="3"/>
      <c r="B114" s="12"/>
      <c r="F114" s="4"/>
      <c r="J114" s="4"/>
    </row>
    <row r="115" spans="1:10" ht="12.75">
      <c r="A115" s="3"/>
      <c r="B115" s="12"/>
      <c r="F115" s="4"/>
      <c r="J115" s="4"/>
    </row>
  </sheetData>
  <sheetProtection selectLockedCells="1" selectUnlockedCells="1"/>
  <printOptions/>
  <pageMargins left="0.7479166666666667" right="0.7479166666666667" top="0.9840277777777777" bottom="0.9840277777777777" header="0.49236111111111114" footer="0.5118055555555555"/>
  <pageSetup horizontalDpi="300" verticalDpi="300" orientation="portrait" paperSize="9"/>
  <headerFooter alignWithMargins="0">
    <oddHeader>&amp;L&amp;"Arial,Fett"&amp;14Kreis 2100&amp;C&amp;"Arial,Fett"&amp;14Rwk 2018/19
KK -Gewehr aufg.
1.41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8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Müller</dc:creator>
  <cp:keywords/>
  <dc:description/>
  <cp:lastModifiedBy>Peter Klaus</cp:lastModifiedBy>
  <cp:lastPrinted>2015-12-10T09:16:09Z</cp:lastPrinted>
  <dcterms:created xsi:type="dcterms:W3CDTF">2007-01-27T08:50:09Z</dcterms:created>
  <dcterms:modified xsi:type="dcterms:W3CDTF">2019-01-18T20:25:56Z</dcterms:modified>
  <cp:category/>
  <cp:version/>
  <cp:contentType/>
  <cp:contentStatus/>
  <cp:revision>28</cp:revision>
</cp:coreProperties>
</file>